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Абонементы" sheetId="2" state="visible" r:id="rId2"/>
    <sheet xmlns:r="http://schemas.openxmlformats.org/officeDocument/2006/relationships" name="Занятия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 &quot;₽&quot;"/>
  </numFmts>
  <fonts count="2">
    <font>
      <name val="Calibri"/>
      <family val="2"/>
      <color theme="1"/>
      <sz val="11"/>
      <scheme val="minor"/>
    </font>
    <font>
      <b val="1"/>
      <color rgb="00F0EDE8"/>
    </font>
  </fonts>
  <fills count="3">
    <fill>
      <patternFill/>
    </fill>
    <fill>
      <patternFill patternType="gray125"/>
    </fill>
    <fill>
      <patternFill patternType="solid">
        <fgColor rgb="001B1F2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6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4C7C3"/>
        </patternFill>
      </fill>
    </dxf>
    <dxf>
      <fill>
        <patternFill patternType="solid">
          <fgColor rgb="00FCE1C8"/>
        </patternFill>
      </fill>
    </dxf>
    <dxf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Шаблон учёта абонементов персонального тренера — promo.mymuscule.ru/blog/uchet-abonementov-trenera/</t>
        </is>
      </c>
    </row>
    <row r="2">
      <c r="A2" t="inlineStr"/>
    </row>
    <row r="3">
      <c r="A3" t="inlineStr">
        <is>
          <t>1. Лист «Абонементы»: одна строка — один клиент и его текущий пакет.</t>
        </is>
      </c>
    </row>
    <row r="4">
      <c r="A4" t="inlineStr">
        <is>
          <t xml:space="preserve">   Продлил пакет — обнови в той же строке начало, срок, цену и оплату: «Проведено» пересчитается с новой даты начала.</t>
        </is>
      </c>
    </row>
    <row r="5">
      <c r="A5" t="inlineStr">
        <is>
          <t>2. Лист «Занятия»: после каждого проведённого занятия одна строка — дата и имя клиента.</t>
        </is>
      </c>
    </row>
    <row r="6">
      <c r="A6" t="inlineStr">
        <is>
          <t xml:space="preserve">   Имя пиши так же, как в «Абонементах», иначе занятие не засчитается.</t>
        </is>
      </c>
    </row>
    <row r="7">
      <c r="A7" t="inlineStr">
        <is>
          <t>3. «Проведено», «Осталось» и «Статус» считаются сами. Их не трогай.</t>
        </is>
      </c>
    </row>
    <row r="8">
      <c r="A8" t="inlineStr">
        <is>
          <t xml:space="preserve">   Долг — пакет не оплачен. Продлить — осталось 1 занятие или меньше, либо срок вышел.</t>
        </is>
      </c>
    </row>
    <row r="9">
      <c r="A9" t="inlineStr">
        <is>
          <t>4. Примеры (Марина, Игорь, Анна) удали и вноси своих клиентов.</t>
        </is>
      </c>
    </row>
    <row r="10">
      <c r="A10" t="inlineStr"/>
    </row>
    <row r="11">
      <c r="A11" t="inlineStr">
        <is>
          <t>Если надоест отмечать занятия руками: в Muscule занятие списывается само по проведённой тренировке. Бесплатно, в браузере — mymuscule.ru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3" customWidth="1" min="5" max="5"/>
    <col width="13" customWidth="1" min="6" max="6"/>
    <col width="13" customWidth="1" min="7" max="7"/>
    <col width="11" customWidth="1" min="8" max="8"/>
    <col width="10" customWidth="1" min="9" max="9"/>
    <col width="12" customWidth="1" min="10" max="10"/>
  </cols>
  <sheetData>
    <row r="1" ht="32" customHeight="1">
      <c r="A1" s="1" t="inlineStr">
        <is>
          <t>Клиент</t>
        </is>
      </c>
      <c r="B1" s="1" t="inlineStr">
        <is>
          <t>Занятий в пакете</t>
        </is>
      </c>
      <c r="C1" s="1" t="inlineStr">
        <is>
          <t>Цена, ₽</t>
        </is>
      </c>
      <c r="D1" s="1" t="inlineStr">
        <is>
          <t>Оплачено (да/нет)</t>
        </is>
      </c>
      <c r="E1" s="1" t="inlineStr">
        <is>
          <t>Дата оплаты</t>
        </is>
      </c>
      <c r="F1" s="1" t="inlineStr">
        <is>
          <t>Начало</t>
        </is>
      </c>
      <c r="G1" s="1" t="inlineStr">
        <is>
          <t>Действует до</t>
        </is>
      </c>
      <c r="H1" s="1" t="inlineStr">
        <is>
          <t>Проведено</t>
        </is>
      </c>
      <c r="I1" s="1" t="inlineStr">
        <is>
          <t>Осталось</t>
        </is>
      </c>
      <c r="J1" s="1" t="inlineStr">
        <is>
          <t>Статус</t>
        </is>
      </c>
    </row>
    <row r="2">
      <c r="A2" t="inlineStr">
        <is>
          <t>Марина</t>
        </is>
      </c>
      <c r="B2" t="n">
        <v>10</v>
      </c>
      <c r="C2" s="2" t="n">
        <v>25000</v>
      </c>
      <c r="D2" t="inlineStr">
        <is>
          <t>да</t>
        </is>
      </c>
      <c r="E2" s="3" t="n">
        <v>46266</v>
      </c>
      <c r="F2" s="3" t="n">
        <v>46266</v>
      </c>
      <c r="G2" s="3" t="n">
        <v>46326</v>
      </c>
      <c r="H2">
        <f>IF(A2="","",COUNTIFS('Занятия'!$B:$B,A2,'Занятия'!$A:$A,"&gt;="&amp;F2,'Занятия'!$A:$A,"&lt;="&amp;G2))</f>
        <v/>
      </c>
      <c r="I2">
        <f>IF(A2="","",B2-H2)</f>
        <v/>
      </c>
      <c r="J2">
        <f>IF(A2="","",IF(D2&lt;&gt;"да","Долг",IF(OR(I2&lt;=1,TODAY()&gt;G2),"Продлить","ОК")))</f>
        <v/>
      </c>
    </row>
    <row r="3">
      <c r="A3" t="inlineStr">
        <is>
          <t>Игорь</t>
        </is>
      </c>
      <c r="B3" t="n">
        <v>8</v>
      </c>
      <c r="C3" s="2" t="n">
        <v>20000</v>
      </c>
      <c r="D3" t="inlineStr">
        <is>
          <t>нет</t>
        </is>
      </c>
      <c r="E3" s="3" t="n"/>
      <c r="F3" s="3" t="n">
        <v>46272</v>
      </c>
      <c r="G3" s="3" t="n">
        <v>46302</v>
      </c>
      <c r="H3">
        <f>IF(A3="","",COUNTIFS('Занятия'!$B:$B,A3,'Занятия'!$A:$A,"&gt;="&amp;F3,'Занятия'!$A:$A,"&lt;="&amp;G3))</f>
        <v/>
      </c>
      <c r="I3">
        <f>IF(A3="","",B3-H3)</f>
        <v/>
      </c>
      <c r="J3">
        <f>IF(A3="","",IF(D3&lt;&gt;"да","Долг",IF(OR(I3&lt;=1,TODAY()&gt;G3),"Продлить","ОК")))</f>
        <v/>
      </c>
    </row>
    <row r="4">
      <c r="A4" t="inlineStr">
        <is>
          <t>Анна</t>
        </is>
      </c>
      <c r="B4" t="n">
        <v>12</v>
      </c>
      <c r="C4" s="2" t="n">
        <v>28800</v>
      </c>
      <c r="D4" t="inlineStr">
        <is>
          <t>да</t>
        </is>
      </c>
      <c r="E4" s="3" t="n">
        <v>46254</v>
      </c>
      <c r="F4" s="3" t="n">
        <v>46254</v>
      </c>
      <c r="G4" s="3" t="n">
        <v>46315</v>
      </c>
      <c r="H4">
        <f>IF(A4="","",COUNTIFS('Занятия'!$B:$B,A4,'Занятия'!$A:$A,"&gt;="&amp;F4,'Занятия'!$A:$A,"&lt;="&amp;G4))</f>
        <v/>
      </c>
      <c r="I4">
        <f>IF(A4="","",B4-H4)</f>
        <v/>
      </c>
      <c r="J4">
        <f>IF(A4="","",IF(D4&lt;&gt;"да","Долг",IF(OR(I4&lt;=1,TODAY()&gt;G4),"Продлить","ОК")))</f>
        <v/>
      </c>
    </row>
    <row r="5">
      <c r="C5" s="2" t="n"/>
      <c r="E5" s="3" t="n"/>
      <c r="F5" s="3" t="n"/>
      <c r="G5" s="3" t="n"/>
      <c r="H5">
        <f>IF(A5="","",COUNTIFS('Занятия'!$B:$B,A5,'Занятия'!$A:$A,"&gt;="&amp;F5,'Занятия'!$A:$A,"&lt;="&amp;G5))</f>
        <v/>
      </c>
      <c r="I5">
        <f>IF(A5="","",B5-H5)</f>
        <v/>
      </c>
      <c r="J5">
        <f>IF(A5="","",IF(D5&lt;&gt;"да","Долг",IF(OR(I5&lt;=1,TODAY()&gt;G5),"Продлить","ОК")))</f>
        <v/>
      </c>
    </row>
    <row r="6">
      <c r="C6" s="2" t="n"/>
      <c r="E6" s="3" t="n"/>
      <c r="F6" s="3" t="n"/>
      <c r="G6" s="3" t="n"/>
      <c r="H6">
        <f>IF(A6="","",COUNTIFS('Занятия'!$B:$B,A6,'Занятия'!$A:$A,"&gt;="&amp;F6,'Занятия'!$A:$A,"&lt;="&amp;G6))</f>
        <v/>
      </c>
      <c r="I6">
        <f>IF(A6="","",B6-H6)</f>
        <v/>
      </c>
      <c r="J6">
        <f>IF(A6="","",IF(D6&lt;&gt;"да","Долг",IF(OR(I6&lt;=1,TODAY()&gt;G6),"Продлить","ОК")))</f>
        <v/>
      </c>
    </row>
    <row r="7">
      <c r="C7" s="2" t="n"/>
      <c r="E7" s="3" t="n"/>
      <c r="F7" s="3" t="n"/>
      <c r="G7" s="3" t="n"/>
      <c r="H7">
        <f>IF(A7="","",COUNTIFS('Занятия'!$B:$B,A7,'Занятия'!$A:$A,"&gt;="&amp;F7,'Занятия'!$A:$A,"&lt;="&amp;G7))</f>
        <v/>
      </c>
      <c r="I7">
        <f>IF(A7="","",B7-H7)</f>
        <v/>
      </c>
      <c r="J7">
        <f>IF(A7="","",IF(D7&lt;&gt;"да","Долг",IF(OR(I7&lt;=1,TODAY()&gt;G7),"Продлить","ОК")))</f>
        <v/>
      </c>
    </row>
    <row r="8">
      <c r="C8" s="2" t="n"/>
      <c r="E8" s="3" t="n"/>
      <c r="F8" s="3" t="n"/>
      <c r="G8" s="3" t="n"/>
      <c r="H8">
        <f>IF(A8="","",COUNTIFS('Занятия'!$B:$B,A8,'Занятия'!$A:$A,"&gt;="&amp;F8,'Занятия'!$A:$A,"&lt;="&amp;G8))</f>
        <v/>
      </c>
      <c r="I8">
        <f>IF(A8="","",B8-H8)</f>
        <v/>
      </c>
      <c r="J8">
        <f>IF(A8="","",IF(D8&lt;&gt;"да","Долг",IF(OR(I8&lt;=1,TODAY()&gt;G8),"Продлить","ОК")))</f>
        <v/>
      </c>
    </row>
    <row r="9">
      <c r="C9" s="2" t="n"/>
      <c r="E9" s="3" t="n"/>
      <c r="F9" s="3" t="n"/>
      <c r="G9" s="3" t="n"/>
      <c r="H9">
        <f>IF(A9="","",COUNTIFS('Занятия'!$B:$B,A9,'Занятия'!$A:$A,"&gt;="&amp;F9,'Занятия'!$A:$A,"&lt;="&amp;G9))</f>
        <v/>
      </c>
      <c r="I9">
        <f>IF(A9="","",B9-H9)</f>
        <v/>
      </c>
      <c r="J9">
        <f>IF(A9="","",IF(D9&lt;&gt;"да","Долг",IF(OR(I9&lt;=1,TODAY()&gt;G9),"Продлить","ОК")))</f>
        <v/>
      </c>
    </row>
    <row r="10">
      <c r="C10" s="2" t="n"/>
      <c r="E10" s="3" t="n"/>
      <c r="F10" s="3" t="n"/>
      <c r="G10" s="3" t="n"/>
      <c r="H10">
        <f>IF(A10="","",COUNTIFS('Занятия'!$B:$B,A10,'Занятия'!$A:$A,"&gt;="&amp;F10,'Занятия'!$A:$A,"&lt;="&amp;G10))</f>
        <v/>
      </c>
      <c r="I10">
        <f>IF(A10="","",B10-H10)</f>
        <v/>
      </c>
      <c r="J10">
        <f>IF(A10="","",IF(D10&lt;&gt;"да","Долг",IF(OR(I10&lt;=1,TODAY()&gt;G10),"Продлить","ОК")))</f>
        <v/>
      </c>
    </row>
    <row r="11">
      <c r="C11" s="2" t="n"/>
      <c r="E11" s="3" t="n"/>
      <c r="F11" s="3" t="n"/>
      <c r="G11" s="3" t="n"/>
      <c r="H11">
        <f>IF(A11="","",COUNTIFS('Занятия'!$B:$B,A11,'Занятия'!$A:$A,"&gt;="&amp;F11,'Занятия'!$A:$A,"&lt;="&amp;G11))</f>
        <v/>
      </c>
      <c r="I11">
        <f>IF(A11="","",B11-H11)</f>
        <v/>
      </c>
      <c r="J11">
        <f>IF(A11="","",IF(D11&lt;&gt;"да","Долг",IF(OR(I11&lt;=1,TODAY()&gt;G11),"Продлить","ОК")))</f>
        <v/>
      </c>
    </row>
    <row r="12">
      <c r="C12" s="2" t="n"/>
      <c r="E12" s="3" t="n"/>
      <c r="F12" s="3" t="n"/>
      <c r="G12" s="3" t="n"/>
      <c r="H12">
        <f>IF(A12="","",COUNTIFS('Занятия'!$B:$B,A12,'Занятия'!$A:$A,"&gt;="&amp;F12,'Занятия'!$A:$A,"&lt;="&amp;G12))</f>
        <v/>
      </c>
      <c r="I12">
        <f>IF(A12="","",B12-H12)</f>
        <v/>
      </c>
      <c r="J12">
        <f>IF(A12="","",IF(D12&lt;&gt;"да","Долг",IF(OR(I12&lt;=1,TODAY()&gt;G12),"Продлить","ОК")))</f>
        <v/>
      </c>
    </row>
    <row r="13">
      <c r="C13" s="2" t="n"/>
      <c r="E13" s="3" t="n"/>
      <c r="F13" s="3" t="n"/>
      <c r="G13" s="3" t="n"/>
      <c r="H13">
        <f>IF(A13="","",COUNTIFS('Занятия'!$B:$B,A13,'Занятия'!$A:$A,"&gt;="&amp;F13,'Занятия'!$A:$A,"&lt;="&amp;G13))</f>
        <v/>
      </c>
      <c r="I13">
        <f>IF(A13="","",B13-H13)</f>
        <v/>
      </c>
      <c r="J13">
        <f>IF(A13="","",IF(D13&lt;&gt;"да","Долг",IF(OR(I13&lt;=1,TODAY()&gt;G13),"Продлить","ОК")))</f>
        <v/>
      </c>
    </row>
    <row r="14">
      <c r="C14" s="2" t="n"/>
      <c r="E14" s="3" t="n"/>
      <c r="F14" s="3" t="n"/>
      <c r="G14" s="3" t="n"/>
      <c r="H14">
        <f>IF(A14="","",COUNTIFS('Занятия'!$B:$B,A14,'Занятия'!$A:$A,"&gt;="&amp;F14,'Занятия'!$A:$A,"&lt;="&amp;G14))</f>
        <v/>
      </c>
      <c r="I14">
        <f>IF(A14="","",B14-H14)</f>
        <v/>
      </c>
      <c r="J14">
        <f>IF(A14="","",IF(D14&lt;&gt;"да","Долг",IF(OR(I14&lt;=1,TODAY()&gt;G14),"Продлить","ОК")))</f>
        <v/>
      </c>
    </row>
    <row r="15">
      <c r="C15" s="2" t="n"/>
      <c r="E15" s="3" t="n"/>
      <c r="F15" s="3" t="n"/>
      <c r="G15" s="3" t="n"/>
      <c r="H15">
        <f>IF(A15="","",COUNTIFS('Занятия'!$B:$B,A15,'Занятия'!$A:$A,"&gt;="&amp;F15,'Занятия'!$A:$A,"&lt;="&amp;G15))</f>
        <v/>
      </c>
      <c r="I15">
        <f>IF(A15="","",B15-H15)</f>
        <v/>
      </c>
      <c r="J15">
        <f>IF(A15="","",IF(D15&lt;&gt;"да","Долг",IF(OR(I15&lt;=1,TODAY()&gt;G15),"Продлить","ОК")))</f>
        <v/>
      </c>
    </row>
    <row r="16">
      <c r="C16" s="2" t="n"/>
      <c r="E16" s="3" t="n"/>
      <c r="F16" s="3" t="n"/>
      <c r="G16" s="3" t="n"/>
      <c r="H16">
        <f>IF(A16="","",COUNTIFS('Занятия'!$B:$B,A16,'Занятия'!$A:$A,"&gt;="&amp;F16,'Занятия'!$A:$A,"&lt;="&amp;G16))</f>
        <v/>
      </c>
      <c r="I16">
        <f>IF(A16="","",B16-H16)</f>
        <v/>
      </c>
      <c r="J16">
        <f>IF(A16="","",IF(D16&lt;&gt;"да","Долг",IF(OR(I16&lt;=1,TODAY()&gt;G16),"Продлить","ОК")))</f>
        <v/>
      </c>
    </row>
    <row r="17">
      <c r="C17" s="2" t="n"/>
      <c r="E17" s="3" t="n"/>
      <c r="F17" s="3" t="n"/>
      <c r="G17" s="3" t="n"/>
      <c r="H17">
        <f>IF(A17="","",COUNTIFS('Занятия'!$B:$B,A17,'Занятия'!$A:$A,"&gt;="&amp;F17,'Занятия'!$A:$A,"&lt;="&amp;G17))</f>
        <v/>
      </c>
      <c r="I17">
        <f>IF(A17="","",B17-H17)</f>
        <v/>
      </c>
      <c r="J17">
        <f>IF(A17="","",IF(D17&lt;&gt;"да","Долг",IF(OR(I17&lt;=1,TODAY()&gt;G17),"Продлить","ОК")))</f>
        <v/>
      </c>
    </row>
    <row r="18">
      <c r="C18" s="2" t="n"/>
      <c r="E18" s="3" t="n"/>
      <c r="F18" s="3" t="n"/>
      <c r="G18" s="3" t="n"/>
      <c r="H18">
        <f>IF(A18="","",COUNTIFS('Занятия'!$B:$B,A18,'Занятия'!$A:$A,"&gt;="&amp;F18,'Занятия'!$A:$A,"&lt;="&amp;G18))</f>
        <v/>
      </c>
      <c r="I18">
        <f>IF(A18="","",B18-H18)</f>
        <v/>
      </c>
      <c r="J18">
        <f>IF(A18="","",IF(D18&lt;&gt;"да","Долг",IF(OR(I18&lt;=1,TODAY()&gt;G18),"Продлить","ОК")))</f>
        <v/>
      </c>
    </row>
    <row r="19">
      <c r="C19" s="2" t="n"/>
      <c r="E19" s="3" t="n"/>
      <c r="F19" s="3" t="n"/>
      <c r="G19" s="3" t="n"/>
      <c r="H19">
        <f>IF(A19="","",COUNTIFS('Занятия'!$B:$B,A19,'Занятия'!$A:$A,"&gt;="&amp;F19,'Занятия'!$A:$A,"&lt;="&amp;G19))</f>
        <v/>
      </c>
      <c r="I19">
        <f>IF(A19="","",B19-H19)</f>
        <v/>
      </c>
      <c r="J19">
        <f>IF(A19="","",IF(D19&lt;&gt;"да","Долг",IF(OR(I19&lt;=1,TODAY()&gt;G19),"Продлить","ОК")))</f>
        <v/>
      </c>
    </row>
    <row r="20">
      <c r="C20" s="2" t="n"/>
      <c r="E20" s="3" t="n"/>
      <c r="F20" s="3" t="n"/>
      <c r="G20" s="3" t="n"/>
      <c r="H20">
        <f>IF(A20="","",COUNTIFS('Занятия'!$B:$B,A20,'Занятия'!$A:$A,"&gt;="&amp;F20,'Занятия'!$A:$A,"&lt;="&amp;G20))</f>
        <v/>
      </c>
      <c r="I20">
        <f>IF(A20="","",B20-H20)</f>
        <v/>
      </c>
      <c r="J20">
        <f>IF(A20="","",IF(D20&lt;&gt;"да","Долг",IF(OR(I20&lt;=1,TODAY()&gt;G20),"Продлить","ОК")))</f>
        <v/>
      </c>
    </row>
    <row r="21">
      <c r="C21" s="2" t="n"/>
      <c r="E21" s="3" t="n"/>
      <c r="F21" s="3" t="n"/>
      <c r="G21" s="3" t="n"/>
      <c r="H21">
        <f>IF(A21="","",COUNTIFS('Занятия'!$B:$B,A21,'Занятия'!$A:$A,"&gt;="&amp;F21,'Занятия'!$A:$A,"&lt;="&amp;G21))</f>
        <v/>
      </c>
      <c r="I21">
        <f>IF(A21="","",B21-H21)</f>
        <v/>
      </c>
      <c r="J21">
        <f>IF(A21="","",IF(D21&lt;&gt;"да","Долг",IF(OR(I21&lt;=1,TODAY()&gt;G21),"Продлить","ОК")))</f>
        <v/>
      </c>
    </row>
    <row r="22">
      <c r="C22" s="2" t="n"/>
      <c r="E22" s="3" t="n"/>
      <c r="F22" s="3" t="n"/>
      <c r="G22" s="3" t="n"/>
      <c r="H22">
        <f>IF(A22="","",COUNTIFS('Занятия'!$B:$B,A22,'Занятия'!$A:$A,"&gt;="&amp;F22,'Занятия'!$A:$A,"&lt;="&amp;G22))</f>
        <v/>
      </c>
      <c r="I22">
        <f>IF(A22="","",B22-H22)</f>
        <v/>
      </c>
      <c r="J22">
        <f>IF(A22="","",IF(D22&lt;&gt;"да","Долг",IF(OR(I22&lt;=1,TODAY()&gt;G22),"Продлить","ОК")))</f>
        <v/>
      </c>
    </row>
    <row r="23">
      <c r="C23" s="2" t="n"/>
      <c r="E23" s="3" t="n"/>
      <c r="F23" s="3" t="n"/>
      <c r="G23" s="3" t="n"/>
      <c r="H23">
        <f>IF(A23="","",COUNTIFS('Занятия'!$B:$B,A23,'Занятия'!$A:$A,"&gt;="&amp;F23,'Занятия'!$A:$A,"&lt;="&amp;G23))</f>
        <v/>
      </c>
      <c r="I23">
        <f>IF(A23="","",B23-H23)</f>
        <v/>
      </c>
      <c r="J23">
        <f>IF(A23="","",IF(D23&lt;&gt;"да","Долг",IF(OR(I23&lt;=1,TODAY()&gt;G23),"Продлить","ОК")))</f>
        <v/>
      </c>
    </row>
    <row r="24">
      <c r="C24" s="2" t="n"/>
      <c r="E24" s="3" t="n"/>
      <c r="F24" s="3" t="n"/>
      <c r="G24" s="3" t="n"/>
      <c r="H24">
        <f>IF(A24="","",COUNTIFS('Занятия'!$B:$B,A24,'Занятия'!$A:$A,"&gt;="&amp;F24,'Занятия'!$A:$A,"&lt;="&amp;G24))</f>
        <v/>
      </c>
      <c r="I24">
        <f>IF(A24="","",B24-H24)</f>
        <v/>
      </c>
      <c r="J24">
        <f>IF(A24="","",IF(D24&lt;&gt;"да","Долг",IF(OR(I24&lt;=1,TODAY()&gt;G24),"Продлить","ОК")))</f>
        <v/>
      </c>
    </row>
    <row r="25">
      <c r="C25" s="2" t="n"/>
      <c r="E25" s="3" t="n"/>
      <c r="F25" s="3" t="n"/>
      <c r="G25" s="3" t="n"/>
      <c r="H25">
        <f>IF(A25="","",COUNTIFS('Занятия'!$B:$B,A25,'Занятия'!$A:$A,"&gt;="&amp;F25,'Занятия'!$A:$A,"&lt;="&amp;G25))</f>
        <v/>
      </c>
      <c r="I25">
        <f>IF(A25="","",B25-H25)</f>
        <v/>
      </c>
      <c r="J25">
        <f>IF(A25="","",IF(D25&lt;&gt;"да","Долг",IF(OR(I25&lt;=1,TODAY()&gt;G25),"Продлить","ОК")))</f>
        <v/>
      </c>
    </row>
    <row r="26">
      <c r="C26" s="2" t="n"/>
      <c r="E26" s="3" t="n"/>
      <c r="F26" s="3" t="n"/>
      <c r="G26" s="3" t="n"/>
      <c r="H26">
        <f>IF(A26="","",COUNTIFS('Занятия'!$B:$B,A26,'Занятия'!$A:$A,"&gt;="&amp;F26,'Занятия'!$A:$A,"&lt;="&amp;G26))</f>
        <v/>
      </c>
      <c r="I26">
        <f>IF(A26="","",B26-H26)</f>
        <v/>
      </c>
      <c r="J26">
        <f>IF(A26="","",IF(D26&lt;&gt;"да","Долг",IF(OR(I26&lt;=1,TODAY()&gt;G26),"Продлить","ОК")))</f>
        <v/>
      </c>
    </row>
    <row r="27">
      <c r="C27" s="2" t="n"/>
      <c r="E27" s="3" t="n"/>
      <c r="F27" s="3" t="n"/>
      <c r="G27" s="3" t="n"/>
      <c r="H27">
        <f>IF(A27="","",COUNTIFS('Занятия'!$B:$B,A27,'Занятия'!$A:$A,"&gt;="&amp;F27,'Занятия'!$A:$A,"&lt;="&amp;G27))</f>
        <v/>
      </c>
      <c r="I27">
        <f>IF(A27="","",B27-H27)</f>
        <v/>
      </c>
      <c r="J27">
        <f>IF(A27="","",IF(D27&lt;&gt;"да","Долг",IF(OR(I27&lt;=1,TODAY()&gt;G27),"Продлить","ОК")))</f>
        <v/>
      </c>
    </row>
    <row r="28">
      <c r="C28" s="2" t="n"/>
      <c r="E28" s="3" t="n"/>
      <c r="F28" s="3" t="n"/>
      <c r="G28" s="3" t="n"/>
      <c r="H28">
        <f>IF(A28="","",COUNTIFS('Занятия'!$B:$B,A28,'Занятия'!$A:$A,"&gt;="&amp;F28,'Занятия'!$A:$A,"&lt;="&amp;G28))</f>
        <v/>
      </c>
      <c r="I28">
        <f>IF(A28="","",B28-H28)</f>
        <v/>
      </c>
      <c r="J28">
        <f>IF(A28="","",IF(D28&lt;&gt;"да","Долг",IF(OR(I28&lt;=1,TODAY()&gt;G28),"Продлить","ОК")))</f>
        <v/>
      </c>
    </row>
    <row r="29">
      <c r="C29" s="2" t="n"/>
      <c r="E29" s="3" t="n"/>
      <c r="F29" s="3" t="n"/>
      <c r="G29" s="3" t="n"/>
      <c r="H29">
        <f>IF(A29="","",COUNTIFS('Занятия'!$B:$B,A29,'Занятия'!$A:$A,"&gt;="&amp;F29,'Занятия'!$A:$A,"&lt;="&amp;G29))</f>
        <v/>
      </c>
      <c r="I29">
        <f>IF(A29="","",B29-H29)</f>
        <v/>
      </c>
      <c r="J29">
        <f>IF(A29="","",IF(D29&lt;&gt;"да","Долг",IF(OR(I29&lt;=1,TODAY()&gt;G29),"Продлить","ОК")))</f>
        <v/>
      </c>
    </row>
    <row r="30">
      <c r="C30" s="2" t="n"/>
      <c r="E30" s="3" t="n"/>
      <c r="F30" s="3" t="n"/>
      <c r="G30" s="3" t="n"/>
      <c r="H30">
        <f>IF(A30="","",COUNTIFS('Занятия'!$B:$B,A30,'Занятия'!$A:$A,"&gt;="&amp;F30,'Занятия'!$A:$A,"&lt;="&amp;G30))</f>
        <v/>
      </c>
      <c r="I30">
        <f>IF(A30="","",B30-H30)</f>
        <v/>
      </c>
      <c r="J30">
        <f>IF(A30="","",IF(D30&lt;&gt;"да","Долг",IF(OR(I30&lt;=1,TODAY()&gt;G30),"Продлить","ОК")))</f>
        <v/>
      </c>
    </row>
    <row r="31">
      <c r="C31" s="2" t="n"/>
      <c r="E31" s="3" t="n"/>
      <c r="F31" s="3" t="n"/>
      <c r="G31" s="3" t="n"/>
      <c r="H31">
        <f>IF(A31="","",COUNTIFS('Занятия'!$B:$B,A31,'Занятия'!$A:$A,"&gt;="&amp;F31,'Занятия'!$A:$A,"&lt;="&amp;G31))</f>
        <v/>
      </c>
      <c r="I31">
        <f>IF(A31="","",B31-H31)</f>
        <v/>
      </c>
      <c r="J31">
        <f>IF(A31="","",IF(D31&lt;&gt;"да","Долг",IF(OR(I31&lt;=1,TODAY()&gt;G31),"Продлить","ОК")))</f>
        <v/>
      </c>
    </row>
    <row r="32">
      <c r="C32" s="2" t="n"/>
      <c r="E32" s="3" t="n"/>
      <c r="F32" s="3" t="n"/>
      <c r="G32" s="3" t="n"/>
      <c r="H32">
        <f>IF(A32="","",COUNTIFS('Занятия'!$B:$B,A32,'Занятия'!$A:$A,"&gt;="&amp;F32,'Занятия'!$A:$A,"&lt;="&amp;G32))</f>
        <v/>
      </c>
      <c r="I32">
        <f>IF(A32="","",B32-H32)</f>
        <v/>
      </c>
      <c r="J32">
        <f>IF(A32="","",IF(D32&lt;&gt;"да","Долг",IF(OR(I32&lt;=1,TODAY()&gt;G32),"Продлить","ОК")))</f>
        <v/>
      </c>
    </row>
    <row r="33">
      <c r="C33" s="2" t="n"/>
      <c r="E33" s="3" t="n"/>
      <c r="F33" s="3" t="n"/>
      <c r="G33" s="3" t="n"/>
      <c r="H33">
        <f>IF(A33="","",COUNTIFS('Занятия'!$B:$B,A33,'Занятия'!$A:$A,"&gt;="&amp;F33,'Занятия'!$A:$A,"&lt;="&amp;G33))</f>
        <v/>
      </c>
      <c r="I33">
        <f>IF(A33="","",B33-H33)</f>
        <v/>
      </c>
      <c r="J33">
        <f>IF(A33="","",IF(D33&lt;&gt;"да","Долг",IF(OR(I33&lt;=1,TODAY()&gt;G33),"Продлить","ОК")))</f>
        <v/>
      </c>
    </row>
    <row r="34">
      <c r="C34" s="2" t="n"/>
      <c r="E34" s="3" t="n"/>
      <c r="F34" s="3" t="n"/>
      <c r="G34" s="3" t="n"/>
      <c r="H34">
        <f>IF(A34="","",COUNTIFS('Занятия'!$B:$B,A34,'Занятия'!$A:$A,"&gt;="&amp;F34,'Занятия'!$A:$A,"&lt;="&amp;G34))</f>
        <v/>
      </c>
      <c r="I34">
        <f>IF(A34="","",B34-H34)</f>
        <v/>
      </c>
      <c r="J34">
        <f>IF(A34="","",IF(D34&lt;&gt;"да","Долг",IF(OR(I34&lt;=1,TODAY()&gt;G34),"Продлить","ОК")))</f>
        <v/>
      </c>
    </row>
    <row r="35">
      <c r="C35" s="2" t="n"/>
      <c r="E35" s="3" t="n"/>
      <c r="F35" s="3" t="n"/>
      <c r="G35" s="3" t="n"/>
      <c r="H35">
        <f>IF(A35="","",COUNTIFS('Занятия'!$B:$B,A35,'Занятия'!$A:$A,"&gt;="&amp;F35,'Занятия'!$A:$A,"&lt;="&amp;G35))</f>
        <v/>
      </c>
      <c r="I35">
        <f>IF(A35="","",B35-H35)</f>
        <v/>
      </c>
      <c r="J35">
        <f>IF(A35="","",IF(D35&lt;&gt;"да","Долг",IF(OR(I35&lt;=1,TODAY()&gt;G35),"Продлить","ОК")))</f>
        <v/>
      </c>
    </row>
    <row r="36">
      <c r="C36" s="2" t="n"/>
      <c r="E36" s="3" t="n"/>
      <c r="F36" s="3" t="n"/>
      <c r="G36" s="3" t="n"/>
      <c r="H36">
        <f>IF(A36="","",COUNTIFS('Занятия'!$B:$B,A36,'Занятия'!$A:$A,"&gt;="&amp;F36,'Занятия'!$A:$A,"&lt;="&amp;G36))</f>
        <v/>
      </c>
      <c r="I36">
        <f>IF(A36="","",B36-H36)</f>
        <v/>
      </c>
      <c r="J36">
        <f>IF(A36="","",IF(D36&lt;&gt;"да","Долг",IF(OR(I36&lt;=1,TODAY()&gt;G36),"Продлить","ОК")))</f>
        <v/>
      </c>
    </row>
    <row r="37">
      <c r="C37" s="2" t="n"/>
      <c r="E37" s="3" t="n"/>
      <c r="F37" s="3" t="n"/>
      <c r="G37" s="3" t="n"/>
      <c r="H37">
        <f>IF(A37="","",COUNTIFS('Занятия'!$B:$B,A37,'Занятия'!$A:$A,"&gt;="&amp;F37,'Занятия'!$A:$A,"&lt;="&amp;G37))</f>
        <v/>
      </c>
      <c r="I37">
        <f>IF(A37="","",B37-H37)</f>
        <v/>
      </c>
      <c r="J37">
        <f>IF(A37="","",IF(D37&lt;&gt;"да","Долг",IF(OR(I37&lt;=1,TODAY()&gt;G37),"Продлить","ОК")))</f>
        <v/>
      </c>
    </row>
    <row r="38">
      <c r="C38" s="2" t="n"/>
      <c r="E38" s="3" t="n"/>
      <c r="F38" s="3" t="n"/>
      <c r="G38" s="3" t="n"/>
      <c r="H38">
        <f>IF(A38="","",COUNTIFS('Занятия'!$B:$B,A38,'Занятия'!$A:$A,"&gt;="&amp;F38,'Занятия'!$A:$A,"&lt;="&amp;G38))</f>
        <v/>
      </c>
      <c r="I38">
        <f>IF(A38="","",B38-H38)</f>
        <v/>
      </c>
      <c r="J38">
        <f>IF(A38="","",IF(D38&lt;&gt;"да","Долг",IF(OR(I38&lt;=1,TODAY()&gt;G38),"Продлить","ОК")))</f>
        <v/>
      </c>
    </row>
    <row r="39">
      <c r="C39" s="2" t="n"/>
      <c r="E39" s="3" t="n"/>
      <c r="F39" s="3" t="n"/>
      <c r="G39" s="3" t="n"/>
      <c r="H39">
        <f>IF(A39="","",COUNTIFS('Занятия'!$B:$B,A39,'Занятия'!$A:$A,"&gt;="&amp;F39,'Занятия'!$A:$A,"&lt;="&amp;G39))</f>
        <v/>
      </c>
      <c r="I39">
        <f>IF(A39="","",B39-H39)</f>
        <v/>
      </c>
      <c r="J39">
        <f>IF(A39="","",IF(D39&lt;&gt;"да","Долг",IF(OR(I39&lt;=1,TODAY()&gt;G39),"Продлить","ОК")))</f>
        <v/>
      </c>
    </row>
    <row r="40">
      <c r="C40" s="2" t="n"/>
      <c r="E40" s="3" t="n"/>
      <c r="F40" s="3" t="n"/>
      <c r="G40" s="3" t="n"/>
      <c r="H40">
        <f>IF(A40="","",COUNTIFS('Занятия'!$B:$B,A40,'Занятия'!$A:$A,"&gt;="&amp;F40,'Занятия'!$A:$A,"&lt;="&amp;G40))</f>
        <v/>
      </c>
      <c r="I40">
        <f>IF(A40="","",B40-H40)</f>
        <v/>
      </c>
      <c r="J40">
        <f>IF(A40="","",IF(D40&lt;&gt;"да","Долг",IF(OR(I40&lt;=1,TODAY()&gt;G40),"Продлить","ОК")))</f>
        <v/>
      </c>
    </row>
    <row r="41">
      <c r="C41" s="2" t="n"/>
      <c r="E41" s="3" t="n"/>
      <c r="F41" s="3" t="n"/>
      <c r="G41" s="3" t="n"/>
      <c r="H41">
        <f>IF(A41="","",COUNTIFS('Занятия'!$B:$B,A41,'Занятия'!$A:$A,"&gt;="&amp;F41,'Занятия'!$A:$A,"&lt;="&amp;G41))</f>
        <v/>
      </c>
      <c r="I41">
        <f>IF(A41="","",B41-H41)</f>
        <v/>
      </c>
      <c r="J41">
        <f>IF(A41="","",IF(D41&lt;&gt;"да","Долг",IF(OR(I41&lt;=1,TODAY()&gt;G41),"Продлить","ОК")))</f>
        <v/>
      </c>
    </row>
    <row r="42">
      <c r="C42" s="2" t="n"/>
      <c r="E42" s="3" t="n"/>
      <c r="F42" s="3" t="n"/>
      <c r="G42" s="3" t="n"/>
      <c r="H42">
        <f>IF(A42="","",COUNTIFS('Занятия'!$B:$B,A42,'Занятия'!$A:$A,"&gt;="&amp;F42,'Занятия'!$A:$A,"&lt;="&amp;G42))</f>
        <v/>
      </c>
      <c r="I42">
        <f>IF(A42="","",B42-H42)</f>
        <v/>
      </c>
      <c r="J42">
        <f>IF(A42="","",IF(D42&lt;&gt;"да","Долг",IF(OR(I42&lt;=1,TODAY()&gt;G42),"Продлить","ОК")))</f>
        <v/>
      </c>
    </row>
    <row r="43">
      <c r="C43" s="2" t="n"/>
      <c r="E43" s="3" t="n"/>
      <c r="F43" s="3" t="n"/>
      <c r="G43" s="3" t="n"/>
      <c r="H43">
        <f>IF(A43="","",COUNTIFS('Занятия'!$B:$B,A43,'Занятия'!$A:$A,"&gt;="&amp;F43,'Занятия'!$A:$A,"&lt;="&amp;G43))</f>
        <v/>
      </c>
      <c r="I43">
        <f>IF(A43="","",B43-H43)</f>
        <v/>
      </c>
      <c r="J43">
        <f>IF(A43="","",IF(D43&lt;&gt;"да","Долг",IF(OR(I43&lt;=1,TODAY()&gt;G43),"Продлить","ОК")))</f>
        <v/>
      </c>
    </row>
    <row r="44">
      <c r="C44" s="2" t="n"/>
      <c r="E44" s="3" t="n"/>
      <c r="F44" s="3" t="n"/>
      <c r="G44" s="3" t="n"/>
      <c r="H44">
        <f>IF(A44="","",COUNTIFS('Занятия'!$B:$B,A44,'Занятия'!$A:$A,"&gt;="&amp;F44,'Занятия'!$A:$A,"&lt;="&amp;G44))</f>
        <v/>
      </c>
      <c r="I44">
        <f>IF(A44="","",B44-H44)</f>
        <v/>
      </c>
      <c r="J44">
        <f>IF(A44="","",IF(D44&lt;&gt;"да","Долг",IF(OR(I44&lt;=1,TODAY()&gt;G44),"Продлить","ОК")))</f>
        <v/>
      </c>
    </row>
    <row r="45">
      <c r="C45" s="2" t="n"/>
      <c r="E45" s="3" t="n"/>
      <c r="F45" s="3" t="n"/>
      <c r="G45" s="3" t="n"/>
      <c r="H45">
        <f>IF(A45="","",COUNTIFS('Занятия'!$B:$B,A45,'Занятия'!$A:$A,"&gt;="&amp;F45,'Занятия'!$A:$A,"&lt;="&amp;G45))</f>
        <v/>
      </c>
      <c r="I45">
        <f>IF(A45="","",B45-H45)</f>
        <v/>
      </c>
      <c r="J45">
        <f>IF(A45="","",IF(D45&lt;&gt;"да","Долг",IF(OR(I45&lt;=1,TODAY()&gt;G45),"Продлить","ОК")))</f>
        <v/>
      </c>
    </row>
    <row r="46">
      <c r="C46" s="2" t="n"/>
      <c r="E46" s="3" t="n"/>
      <c r="F46" s="3" t="n"/>
      <c r="G46" s="3" t="n"/>
      <c r="H46">
        <f>IF(A46="","",COUNTIFS('Занятия'!$B:$B,A46,'Занятия'!$A:$A,"&gt;="&amp;F46,'Занятия'!$A:$A,"&lt;="&amp;G46))</f>
        <v/>
      </c>
      <c r="I46">
        <f>IF(A46="","",B46-H46)</f>
        <v/>
      </c>
      <c r="J46">
        <f>IF(A46="","",IF(D46&lt;&gt;"да","Долг",IF(OR(I46&lt;=1,TODAY()&gt;G46),"Продлить","ОК")))</f>
        <v/>
      </c>
    </row>
    <row r="47">
      <c r="C47" s="2" t="n"/>
      <c r="E47" s="3" t="n"/>
      <c r="F47" s="3" t="n"/>
      <c r="G47" s="3" t="n"/>
      <c r="H47">
        <f>IF(A47="","",COUNTIFS('Занятия'!$B:$B,A47,'Занятия'!$A:$A,"&gt;="&amp;F47,'Занятия'!$A:$A,"&lt;="&amp;G47))</f>
        <v/>
      </c>
      <c r="I47">
        <f>IF(A47="","",B47-H47)</f>
        <v/>
      </c>
      <c r="J47">
        <f>IF(A47="","",IF(D47&lt;&gt;"да","Долг",IF(OR(I47&lt;=1,TODAY()&gt;G47),"Продлить","ОК")))</f>
        <v/>
      </c>
    </row>
    <row r="48">
      <c r="C48" s="2" t="n"/>
      <c r="E48" s="3" t="n"/>
      <c r="F48" s="3" t="n"/>
      <c r="G48" s="3" t="n"/>
      <c r="H48">
        <f>IF(A48="","",COUNTIFS('Занятия'!$B:$B,A48,'Занятия'!$A:$A,"&gt;="&amp;F48,'Занятия'!$A:$A,"&lt;="&amp;G48))</f>
        <v/>
      </c>
      <c r="I48">
        <f>IF(A48="","",B48-H48)</f>
        <v/>
      </c>
      <c r="J48">
        <f>IF(A48="","",IF(D48&lt;&gt;"да","Долг",IF(OR(I48&lt;=1,TODAY()&gt;G48),"Продлить","ОК")))</f>
        <v/>
      </c>
    </row>
    <row r="49">
      <c r="C49" s="2" t="n"/>
      <c r="E49" s="3" t="n"/>
      <c r="F49" s="3" t="n"/>
      <c r="G49" s="3" t="n"/>
      <c r="H49">
        <f>IF(A49="","",COUNTIFS('Занятия'!$B:$B,A49,'Занятия'!$A:$A,"&gt;="&amp;F49,'Занятия'!$A:$A,"&lt;="&amp;G49))</f>
        <v/>
      </c>
      <c r="I49">
        <f>IF(A49="","",B49-H49)</f>
        <v/>
      </c>
      <c r="J49">
        <f>IF(A49="","",IF(D49&lt;&gt;"да","Долг",IF(OR(I49&lt;=1,TODAY()&gt;G49),"Продлить","ОК")))</f>
        <v/>
      </c>
    </row>
    <row r="50">
      <c r="C50" s="2" t="n"/>
      <c r="E50" s="3" t="n"/>
      <c r="F50" s="3" t="n"/>
      <c r="G50" s="3" t="n"/>
      <c r="H50">
        <f>IF(A50="","",COUNTIFS('Занятия'!$B:$B,A50,'Занятия'!$A:$A,"&gt;="&amp;F50,'Занятия'!$A:$A,"&lt;="&amp;G50))</f>
        <v/>
      </c>
      <c r="I50">
        <f>IF(A50="","",B50-H50)</f>
        <v/>
      </c>
      <c r="J50">
        <f>IF(A50="","",IF(D50&lt;&gt;"да","Долг",IF(OR(I50&lt;=1,TODAY()&gt;G50),"Продлить","ОК")))</f>
        <v/>
      </c>
    </row>
    <row r="51">
      <c r="C51" s="2" t="n"/>
      <c r="E51" s="3" t="n"/>
      <c r="F51" s="3" t="n"/>
      <c r="G51" s="3" t="n"/>
      <c r="H51">
        <f>IF(A51="","",COUNTIFS('Занятия'!$B:$B,A51,'Занятия'!$A:$A,"&gt;="&amp;F51,'Занятия'!$A:$A,"&lt;="&amp;G51))</f>
        <v/>
      </c>
      <c r="I51">
        <f>IF(A51="","",B51-H51)</f>
        <v/>
      </c>
      <c r="J51">
        <f>IF(A51="","",IF(D51&lt;&gt;"да","Долг",IF(OR(I51&lt;=1,TODAY()&gt;G51),"Продлить","ОК")))</f>
        <v/>
      </c>
    </row>
    <row r="52">
      <c r="C52" s="2" t="n"/>
      <c r="E52" s="3" t="n"/>
      <c r="F52" s="3" t="n"/>
      <c r="G52" s="3" t="n"/>
      <c r="H52">
        <f>IF(A52="","",COUNTIFS('Занятия'!$B:$B,A52,'Занятия'!$A:$A,"&gt;="&amp;F52,'Занятия'!$A:$A,"&lt;="&amp;G52))</f>
        <v/>
      </c>
      <c r="I52">
        <f>IF(A52="","",B52-H52)</f>
        <v/>
      </c>
      <c r="J52">
        <f>IF(A52="","",IF(D52&lt;&gt;"да","Долг",IF(OR(I52&lt;=1,TODAY()&gt;G52),"Продлить","ОК")))</f>
        <v/>
      </c>
    </row>
    <row r="53">
      <c r="C53" s="2" t="n"/>
      <c r="E53" s="3" t="n"/>
      <c r="F53" s="3" t="n"/>
      <c r="G53" s="3" t="n"/>
      <c r="H53">
        <f>IF(A53="","",COUNTIFS('Занятия'!$B:$B,A53,'Занятия'!$A:$A,"&gt;="&amp;F53,'Занятия'!$A:$A,"&lt;="&amp;G53))</f>
        <v/>
      </c>
      <c r="I53">
        <f>IF(A53="","",B53-H53)</f>
        <v/>
      </c>
      <c r="J53">
        <f>IF(A53="","",IF(D53&lt;&gt;"да","Долг",IF(OR(I53&lt;=1,TODAY()&gt;G53),"Продлить","ОК")))</f>
        <v/>
      </c>
    </row>
    <row r="54">
      <c r="C54" s="2" t="n"/>
      <c r="E54" s="3" t="n"/>
      <c r="F54" s="3" t="n"/>
      <c r="G54" s="3" t="n"/>
      <c r="H54">
        <f>IF(A54="","",COUNTIFS('Занятия'!$B:$B,A54,'Занятия'!$A:$A,"&gt;="&amp;F54,'Занятия'!$A:$A,"&lt;="&amp;G54))</f>
        <v/>
      </c>
      <c r="I54">
        <f>IF(A54="","",B54-H54)</f>
        <v/>
      </c>
      <c r="J54">
        <f>IF(A54="","",IF(D54&lt;&gt;"да","Долг",IF(OR(I54&lt;=1,TODAY()&gt;G54),"Продлить","ОК")))</f>
        <v/>
      </c>
    </row>
    <row r="55">
      <c r="C55" s="2" t="n"/>
      <c r="E55" s="3" t="n"/>
      <c r="F55" s="3" t="n"/>
      <c r="G55" s="3" t="n"/>
      <c r="H55">
        <f>IF(A55="","",COUNTIFS('Занятия'!$B:$B,A55,'Занятия'!$A:$A,"&gt;="&amp;F55,'Занятия'!$A:$A,"&lt;="&amp;G55))</f>
        <v/>
      </c>
      <c r="I55">
        <f>IF(A55="","",B55-H55)</f>
        <v/>
      </c>
      <c r="J55">
        <f>IF(A55="","",IF(D55&lt;&gt;"да","Долг",IF(OR(I55&lt;=1,TODAY()&gt;G55),"Продлить","ОК")))</f>
        <v/>
      </c>
    </row>
    <row r="56">
      <c r="C56" s="2" t="n"/>
      <c r="E56" s="3" t="n"/>
      <c r="F56" s="3" t="n"/>
      <c r="G56" s="3" t="n"/>
      <c r="H56">
        <f>IF(A56="","",COUNTIFS('Занятия'!$B:$B,A56,'Занятия'!$A:$A,"&gt;="&amp;F56,'Занятия'!$A:$A,"&lt;="&amp;G56))</f>
        <v/>
      </c>
      <c r="I56">
        <f>IF(A56="","",B56-H56)</f>
        <v/>
      </c>
      <c r="J56">
        <f>IF(A56="","",IF(D56&lt;&gt;"да","Долг",IF(OR(I56&lt;=1,TODAY()&gt;G56),"Продлить","ОК")))</f>
        <v/>
      </c>
    </row>
    <row r="57">
      <c r="C57" s="2" t="n"/>
      <c r="E57" s="3" t="n"/>
      <c r="F57" s="3" t="n"/>
      <c r="G57" s="3" t="n"/>
      <c r="H57">
        <f>IF(A57="","",COUNTIFS('Занятия'!$B:$B,A57,'Занятия'!$A:$A,"&gt;="&amp;F57,'Занятия'!$A:$A,"&lt;="&amp;G57))</f>
        <v/>
      </c>
      <c r="I57">
        <f>IF(A57="","",B57-H57)</f>
        <v/>
      </c>
      <c r="J57">
        <f>IF(A57="","",IF(D57&lt;&gt;"да","Долг",IF(OR(I57&lt;=1,TODAY()&gt;G57),"Продлить","ОК")))</f>
        <v/>
      </c>
    </row>
    <row r="58">
      <c r="C58" s="2" t="n"/>
      <c r="E58" s="3" t="n"/>
      <c r="F58" s="3" t="n"/>
      <c r="G58" s="3" t="n"/>
      <c r="H58">
        <f>IF(A58="","",COUNTIFS('Занятия'!$B:$B,A58,'Занятия'!$A:$A,"&gt;="&amp;F58,'Занятия'!$A:$A,"&lt;="&amp;G58))</f>
        <v/>
      </c>
      <c r="I58">
        <f>IF(A58="","",B58-H58)</f>
        <v/>
      </c>
      <c r="J58">
        <f>IF(A58="","",IF(D58&lt;&gt;"да","Долг",IF(OR(I58&lt;=1,TODAY()&gt;G58),"Продлить","ОК")))</f>
        <v/>
      </c>
    </row>
    <row r="59">
      <c r="C59" s="2" t="n"/>
      <c r="E59" s="3" t="n"/>
      <c r="F59" s="3" t="n"/>
      <c r="G59" s="3" t="n"/>
      <c r="H59">
        <f>IF(A59="","",COUNTIFS('Занятия'!$B:$B,A59,'Занятия'!$A:$A,"&gt;="&amp;F59,'Занятия'!$A:$A,"&lt;="&amp;G59))</f>
        <v/>
      </c>
      <c r="I59">
        <f>IF(A59="","",B59-H59)</f>
        <v/>
      </c>
      <c r="J59">
        <f>IF(A59="","",IF(D59&lt;&gt;"да","Долг",IF(OR(I59&lt;=1,TODAY()&gt;G59),"Продлить","ОК")))</f>
        <v/>
      </c>
    </row>
    <row r="60">
      <c r="C60" s="2" t="n"/>
      <c r="E60" s="3" t="n"/>
      <c r="F60" s="3" t="n"/>
      <c r="G60" s="3" t="n"/>
      <c r="H60">
        <f>IF(A60="","",COUNTIFS('Занятия'!$B:$B,A60,'Занятия'!$A:$A,"&gt;="&amp;F60,'Занятия'!$A:$A,"&lt;="&amp;G60))</f>
        <v/>
      </c>
      <c r="I60">
        <f>IF(A60="","",B60-H60)</f>
        <v/>
      </c>
      <c r="J60">
        <f>IF(A60="","",IF(D60&lt;&gt;"да","Долг",IF(OR(I60&lt;=1,TODAY()&gt;G60),"Продлить","ОК")))</f>
        <v/>
      </c>
    </row>
    <row r="61">
      <c r="C61" s="2" t="n"/>
      <c r="E61" s="3" t="n"/>
      <c r="F61" s="3" t="n"/>
      <c r="G61" s="3" t="n"/>
      <c r="H61">
        <f>IF(A61="","",COUNTIFS('Занятия'!$B:$B,A61,'Занятия'!$A:$A,"&gt;="&amp;F61,'Занятия'!$A:$A,"&lt;="&amp;G61))</f>
        <v/>
      </c>
      <c r="I61">
        <f>IF(A61="","",B61-H61)</f>
        <v/>
      </c>
      <c r="J61">
        <f>IF(A61="","",IF(D61&lt;&gt;"да","Долг",IF(OR(I61&lt;=1,TODAY()&gt;G61),"Продлить","ОК")))</f>
        <v/>
      </c>
    </row>
    <row r="62">
      <c r="C62" s="2" t="n"/>
      <c r="E62" s="3" t="n"/>
      <c r="F62" s="3" t="n"/>
      <c r="G62" s="3" t="n"/>
      <c r="H62">
        <f>IF(A62="","",COUNTIFS('Занятия'!$B:$B,A62,'Занятия'!$A:$A,"&gt;="&amp;F62,'Занятия'!$A:$A,"&lt;="&amp;G62))</f>
        <v/>
      </c>
      <c r="I62">
        <f>IF(A62="","",B62-H62)</f>
        <v/>
      </c>
      <c r="J62">
        <f>IF(A62="","",IF(D62&lt;&gt;"да","Долг",IF(OR(I62&lt;=1,TODAY()&gt;G62),"Продлить","ОК")))</f>
        <v/>
      </c>
    </row>
    <row r="63">
      <c r="C63" s="2" t="n"/>
      <c r="E63" s="3" t="n"/>
      <c r="F63" s="3" t="n"/>
      <c r="G63" s="3" t="n"/>
      <c r="H63">
        <f>IF(A63="","",COUNTIFS('Занятия'!$B:$B,A63,'Занятия'!$A:$A,"&gt;="&amp;F63,'Занятия'!$A:$A,"&lt;="&amp;G63))</f>
        <v/>
      </c>
      <c r="I63">
        <f>IF(A63="","",B63-H63)</f>
        <v/>
      </c>
      <c r="J63">
        <f>IF(A63="","",IF(D63&lt;&gt;"да","Долг",IF(OR(I63&lt;=1,TODAY()&gt;G63),"Продлить","ОК")))</f>
        <v/>
      </c>
    </row>
    <row r="64">
      <c r="C64" s="2" t="n"/>
      <c r="E64" s="3" t="n"/>
      <c r="F64" s="3" t="n"/>
      <c r="G64" s="3" t="n"/>
      <c r="H64">
        <f>IF(A64="","",COUNTIFS('Занятия'!$B:$B,A64,'Занятия'!$A:$A,"&gt;="&amp;F64,'Занятия'!$A:$A,"&lt;="&amp;G64))</f>
        <v/>
      </c>
      <c r="I64">
        <f>IF(A64="","",B64-H64)</f>
        <v/>
      </c>
      <c r="J64">
        <f>IF(A64="","",IF(D64&lt;&gt;"да","Долг",IF(OR(I64&lt;=1,TODAY()&gt;G64),"Продлить","ОК")))</f>
        <v/>
      </c>
    </row>
    <row r="65">
      <c r="C65" s="2" t="n"/>
      <c r="E65" s="3" t="n"/>
      <c r="F65" s="3" t="n"/>
      <c r="G65" s="3" t="n"/>
      <c r="H65">
        <f>IF(A65="","",COUNTIFS('Занятия'!$B:$B,A65,'Занятия'!$A:$A,"&gt;="&amp;F65,'Занятия'!$A:$A,"&lt;="&amp;G65))</f>
        <v/>
      </c>
      <c r="I65">
        <f>IF(A65="","",B65-H65)</f>
        <v/>
      </c>
      <c r="J65">
        <f>IF(A65="","",IF(D65&lt;&gt;"да","Долг",IF(OR(I65&lt;=1,TODAY()&gt;G65),"Продлить","ОК")))</f>
        <v/>
      </c>
    </row>
    <row r="66">
      <c r="C66" s="2" t="n"/>
      <c r="E66" s="3" t="n"/>
      <c r="F66" s="3" t="n"/>
      <c r="G66" s="3" t="n"/>
      <c r="H66">
        <f>IF(A66="","",COUNTIFS('Занятия'!$B:$B,A66,'Занятия'!$A:$A,"&gt;="&amp;F66,'Занятия'!$A:$A,"&lt;="&amp;G66))</f>
        <v/>
      </c>
      <c r="I66">
        <f>IF(A66="","",B66-H66)</f>
        <v/>
      </c>
      <c r="J66">
        <f>IF(A66="","",IF(D66&lt;&gt;"да","Долг",IF(OR(I66&lt;=1,TODAY()&gt;G66),"Продлить","ОК")))</f>
        <v/>
      </c>
    </row>
    <row r="67">
      <c r="C67" s="2" t="n"/>
      <c r="E67" s="3" t="n"/>
      <c r="F67" s="3" t="n"/>
      <c r="G67" s="3" t="n"/>
      <c r="H67">
        <f>IF(A67="","",COUNTIFS('Занятия'!$B:$B,A67,'Занятия'!$A:$A,"&gt;="&amp;F67,'Занятия'!$A:$A,"&lt;="&amp;G67))</f>
        <v/>
      </c>
      <c r="I67">
        <f>IF(A67="","",B67-H67)</f>
        <v/>
      </c>
      <c r="J67">
        <f>IF(A67="","",IF(D67&lt;&gt;"да","Долг",IF(OR(I67&lt;=1,TODAY()&gt;G67),"Продлить","ОК")))</f>
        <v/>
      </c>
    </row>
    <row r="68">
      <c r="C68" s="2" t="n"/>
      <c r="E68" s="3" t="n"/>
      <c r="F68" s="3" t="n"/>
      <c r="G68" s="3" t="n"/>
      <c r="H68">
        <f>IF(A68="","",COUNTIFS('Занятия'!$B:$B,A68,'Занятия'!$A:$A,"&gt;="&amp;F68,'Занятия'!$A:$A,"&lt;="&amp;G68))</f>
        <v/>
      </c>
      <c r="I68">
        <f>IF(A68="","",B68-H68)</f>
        <v/>
      </c>
      <c r="J68">
        <f>IF(A68="","",IF(D68&lt;&gt;"да","Долг",IF(OR(I68&lt;=1,TODAY()&gt;G68),"Продлить","ОК")))</f>
        <v/>
      </c>
    </row>
    <row r="69">
      <c r="C69" s="2" t="n"/>
      <c r="E69" s="3" t="n"/>
      <c r="F69" s="3" t="n"/>
      <c r="G69" s="3" t="n"/>
      <c r="H69">
        <f>IF(A69="","",COUNTIFS('Занятия'!$B:$B,A69,'Занятия'!$A:$A,"&gt;="&amp;F69,'Занятия'!$A:$A,"&lt;="&amp;G69))</f>
        <v/>
      </c>
      <c r="I69">
        <f>IF(A69="","",B69-H69)</f>
        <v/>
      </c>
      <c r="J69">
        <f>IF(A69="","",IF(D69&lt;&gt;"да","Долг",IF(OR(I69&lt;=1,TODAY()&gt;G69),"Продлить","ОК")))</f>
        <v/>
      </c>
    </row>
    <row r="70">
      <c r="C70" s="2" t="n"/>
      <c r="E70" s="3" t="n"/>
      <c r="F70" s="3" t="n"/>
      <c r="G70" s="3" t="n"/>
      <c r="H70">
        <f>IF(A70="","",COUNTIFS('Занятия'!$B:$B,A70,'Занятия'!$A:$A,"&gt;="&amp;F70,'Занятия'!$A:$A,"&lt;="&amp;G70))</f>
        <v/>
      </c>
      <c r="I70">
        <f>IF(A70="","",B70-H70)</f>
        <v/>
      </c>
      <c r="J70">
        <f>IF(A70="","",IF(D70&lt;&gt;"да","Долг",IF(OR(I70&lt;=1,TODAY()&gt;G70),"Продлить","ОК")))</f>
        <v/>
      </c>
    </row>
    <row r="71">
      <c r="C71" s="2" t="n"/>
      <c r="E71" s="3" t="n"/>
      <c r="F71" s="3" t="n"/>
      <c r="G71" s="3" t="n"/>
      <c r="H71">
        <f>IF(A71="","",COUNTIFS('Занятия'!$B:$B,A71,'Занятия'!$A:$A,"&gt;="&amp;F71,'Занятия'!$A:$A,"&lt;="&amp;G71))</f>
        <v/>
      </c>
      <c r="I71">
        <f>IF(A71="","",B71-H71)</f>
        <v/>
      </c>
      <c r="J71">
        <f>IF(A71="","",IF(D71&lt;&gt;"да","Долг",IF(OR(I71&lt;=1,TODAY()&gt;G71),"Продлить","ОК")))</f>
        <v/>
      </c>
    </row>
    <row r="72">
      <c r="C72" s="2" t="n"/>
      <c r="E72" s="3" t="n"/>
      <c r="F72" s="3" t="n"/>
      <c r="G72" s="3" t="n"/>
      <c r="H72">
        <f>IF(A72="","",COUNTIFS('Занятия'!$B:$B,A72,'Занятия'!$A:$A,"&gt;="&amp;F72,'Занятия'!$A:$A,"&lt;="&amp;G72))</f>
        <v/>
      </c>
      <c r="I72">
        <f>IF(A72="","",B72-H72)</f>
        <v/>
      </c>
      <c r="J72">
        <f>IF(A72="","",IF(D72&lt;&gt;"да","Долг",IF(OR(I72&lt;=1,TODAY()&gt;G72),"Продлить","ОК")))</f>
        <v/>
      </c>
    </row>
    <row r="73">
      <c r="C73" s="2" t="n"/>
      <c r="E73" s="3" t="n"/>
      <c r="F73" s="3" t="n"/>
      <c r="G73" s="3" t="n"/>
      <c r="H73">
        <f>IF(A73="","",COUNTIFS('Занятия'!$B:$B,A73,'Занятия'!$A:$A,"&gt;="&amp;F73,'Занятия'!$A:$A,"&lt;="&amp;G73))</f>
        <v/>
      </c>
      <c r="I73">
        <f>IF(A73="","",B73-H73)</f>
        <v/>
      </c>
      <c r="J73">
        <f>IF(A73="","",IF(D73&lt;&gt;"да","Долг",IF(OR(I73&lt;=1,TODAY()&gt;G73),"Продлить","ОК")))</f>
        <v/>
      </c>
    </row>
    <row r="74">
      <c r="C74" s="2" t="n"/>
      <c r="E74" s="3" t="n"/>
      <c r="F74" s="3" t="n"/>
      <c r="G74" s="3" t="n"/>
      <c r="H74">
        <f>IF(A74="","",COUNTIFS('Занятия'!$B:$B,A74,'Занятия'!$A:$A,"&gt;="&amp;F74,'Занятия'!$A:$A,"&lt;="&amp;G74))</f>
        <v/>
      </c>
      <c r="I74">
        <f>IF(A74="","",B74-H74)</f>
        <v/>
      </c>
      <c r="J74">
        <f>IF(A74="","",IF(D74&lt;&gt;"да","Долг",IF(OR(I74&lt;=1,TODAY()&gt;G74),"Продлить","ОК")))</f>
        <v/>
      </c>
    </row>
    <row r="75">
      <c r="C75" s="2" t="n"/>
      <c r="E75" s="3" t="n"/>
      <c r="F75" s="3" t="n"/>
      <c r="G75" s="3" t="n"/>
      <c r="H75">
        <f>IF(A75="","",COUNTIFS('Занятия'!$B:$B,A75,'Занятия'!$A:$A,"&gt;="&amp;F75,'Занятия'!$A:$A,"&lt;="&amp;G75))</f>
        <v/>
      </c>
      <c r="I75">
        <f>IF(A75="","",B75-H75)</f>
        <v/>
      </c>
      <c r="J75">
        <f>IF(A75="","",IF(D75&lt;&gt;"да","Долг",IF(OR(I75&lt;=1,TODAY()&gt;G75),"Продлить","ОК")))</f>
        <v/>
      </c>
    </row>
    <row r="76">
      <c r="C76" s="2" t="n"/>
      <c r="E76" s="3" t="n"/>
      <c r="F76" s="3" t="n"/>
      <c r="G76" s="3" t="n"/>
      <c r="H76">
        <f>IF(A76="","",COUNTIFS('Занятия'!$B:$B,A76,'Занятия'!$A:$A,"&gt;="&amp;F76,'Занятия'!$A:$A,"&lt;="&amp;G76))</f>
        <v/>
      </c>
      <c r="I76">
        <f>IF(A76="","",B76-H76)</f>
        <v/>
      </c>
      <c r="J76">
        <f>IF(A76="","",IF(D76&lt;&gt;"да","Долг",IF(OR(I76&lt;=1,TODAY()&gt;G76),"Продлить","ОК")))</f>
        <v/>
      </c>
    </row>
    <row r="77">
      <c r="C77" s="2" t="n"/>
      <c r="E77" s="3" t="n"/>
      <c r="F77" s="3" t="n"/>
      <c r="G77" s="3" t="n"/>
      <c r="H77">
        <f>IF(A77="","",COUNTIFS('Занятия'!$B:$B,A77,'Занятия'!$A:$A,"&gt;="&amp;F77,'Занятия'!$A:$A,"&lt;="&amp;G77))</f>
        <v/>
      </c>
      <c r="I77">
        <f>IF(A77="","",B77-H77)</f>
        <v/>
      </c>
      <c r="J77">
        <f>IF(A77="","",IF(D77&lt;&gt;"да","Долг",IF(OR(I77&lt;=1,TODAY()&gt;G77),"Продлить","ОК")))</f>
        <v/>
      </c>
    </row>
    <row r="78">
      <c r="C78" s="2" t="n"/>
      <c r="E78" s="3" t="n"/>
      <c r="F78" s="3" t="n"/>
      <c r="G78" s="3" t="n"/>
      <c r="H78">
        <f>IF(A78="","",COUNTIFS('Занятия'!$B:$B,A78,'Занятия'!$A:$A,"&gt;="&amp;F78,'Занятия'!$A:$A,"&lt;="&amp;G78))</f>
        <v/>
      </c>
      <c r="I78">
        <f>IF(A78="","",B78-H78)</f>
        <v/>
      </c>
      <c r="J78">
        <f>IF(A78="","",IF(D78&lt;&gt;"да","Долг",IF(OR(I78&lt;=1,TODAY()&gt;G78),"Продлить","ОК")))</f>
        <v/>
      </c>
    </row>
    <row r="79">
      <c r="C79" s="2" t="n"/>
      <c r="E79" s="3" t="n"/>
      <c r="F79" s="3" t="n"/>
      <c r="G79" s="3" t="n"/>
      <c r="H79">
        <f>IF(A79="","",COUNTIFS('Занятия'!$B:$B,A79,'Занятия'!$A:$A,"&gt;="&amp;F79,'Занятия'!$A:$A,"&lt;="&amp;G79))</f>
        <v/>
      </c>
      <c r="I79">
        <f>IF(A79="","",B79-H79)</f>
        <v/>
      </c>
      <c r="J79">
        <f>IF(A79="","",IF(D79&lt;&gt;"да","Долг",IF(OR(I79&lt;=1,TODAY()&gt;G79),"Продлить","ОК")))</f>
        <v/>
      </c>
    </row>
    <row r="80">
      <c r="C80" s="2" t="n"/>
      <c r="E80" s="3" t="n"/>
      <c r="F80" s="3" t="n"/>
      <c r="G80" s="3" t="n"/>
      <c r="H80">
        <f>IF(A80="","",COUNTIFS('Занятия'!$B:$B,A80,'Занятия'!$A:$A,"&gt;="&amp;F80,'Занятия'!$A:$A,"&lt;="&amp;G80))</f>
        <v/>
      </c>
      <c r="I80">
        <f>IF(A80="","",B80-H80)</f>
        <v/>
      </c>
      <c r="J80">
        <f>IF(A80="","",IF(D80&lt;&gt;"да","Долг",IF(OR(I80&lt;=1,TODAY()&gt;G80),"Продлить","ОК")))</f>
        <v/>
      </c>
    </row>
    <row r="81">
      <c r="C81" s="2" t="n"/>
      <c r="E81" s="3" t="n"/>
      <c r="F81" s="3" t="n"/>
      <c r="G81" s="3" t="n"/>
      <c r="H81">
        <f>IF(A81="","",COUNTIFS('Занятия'!$B:$B,A81,'Занятия'!$A:$A,"&gt;="&amp;F81,'Занятия'!$A:$A,"&lt;="&amp;G81))</f>
        <v/>
      </c>
      <c r="I81">
        <f>IF(A81="","",B81-H81)</f>
        <v/>
      </c>
      <c r="J81">
        <f>IF(A81="","",IF(D81&lt;&gt;"да","Долг",IF(OR(I81&lt;=1,TODAY()&gt;G81),"Продлить","ОК")))</f>
        <v/>
      </c>
    </row>
    <row r="82">
      <c r="C82" s="2" t="n"/>
      <c r="E82" s="3" t="n"/>
      <c r="F82" s="3" t="n"/>
      <c r="G82" s="3" t="n"/>
      <c r="H82">
        <f>IF(A82="","",COUNTIFS('Занятия'!$B:$B,A82,'Занятия'!$A:$A,"&gt;="&amp;F82,'Занятия'!$A:$A,"&lt;="&amp;G82))</f>
        <v/>
      </c>
      <c r="I82">
        <f>IF(A82="","",B82-H82)</f>
        <v/>
      </c>
      <c r="J82">
        <f>IF(A82="","",IF(D82&lt;&gt;"да","Долг",IF(OR(I82&lt;=1,TODAY()&gt;G82),"Продлить","ОК")))</f>
        <v/>
      </c>
    </row>
    <row r="83">
      <c r="C83" s="2" t="n"/>
      <c r="E83" s="3" t="n"/>
      <c r="F83" s="3" t="n"/>
      <c r="G83" s="3" t="n"/>
      <c r="H83">
        <f>IF(A83="","",COUNTIFS('Занятия'!$B:$B,A83,'Занятия'!$A:$A,"&gt;="&amp;F83,'Занятия'!$A:$A,"&lt;="&amp;G83))</f>
        <v/>
      </c>
      <c r="I83">
        <f>IF(A83="","",B83-H83)</f>
        <v/>
      </c>
      <c r="J83">
        <f>IF(A83="","",IF(D83&lt;&gt;"да","Долг",IF(OR(I83&lt;=1,TODAY()&gt;G83),"Продлить","ОК")))</f>
        <v/>
      </c>
    </row>
    <row r="84">
      <c r="C84" s="2" t="n"/>
      <c r="E84" s="3" t="n"/>
      <c r="F84" s="3" t="n"/>
      <c r="G84" s="3" t="n"/>
      <c r="H84">
        <f>IF(A84="","",COUNTIFS('Занятия'!$B:$B,A84,'Занятия'!$A:$A,"&gt;="&amp;F84,'Занятия'!$A:$A,"&lt;="&amp;G84))</f>
        <v/>
      </c>
      <c r="I84">
        <f>IF(A84="","",B84-H84)</f>
        <v/>
      </c>
      <c r="J84">
        <f>IF(A84="","",IF(D84&lt;&gt;"да","Долг",IF(OR(I84&lt;=1,TODAY()&gt;G84),"Продлить","ОК")))</f>
        <v/>
      </c>
    </row>
    <row r="85">
      <c r="C85" s="2" t="n"/>
      <c r="E85" s="3" t="n"/>
      <c r="F85" s="3" t="n"/>
      <c r="G85" s="3" t="n"/>
      <c r="H85">
        <f>IF(A85="","",COUNTIFS('Занятия'!$B:$B,A85,'Занятия'!$A:$A,"&gt;="&amp;F85,'Занятия'!$A:$A,"&lt;="&amp;G85))</f>
        <v/>
      </c>
      <c r="I85">
        <f>IF(A85="","",B85-H85)</f>
        <v/>
      </c>
      <c r="J85">
        <f>IF(A85="","",IF(D85&lt;&gt;"да","Долг",IF(OR(I85&lt;=1,TODAY()&gt;G85),"Продлить","ОК")))</f>
        <v/>
      </c>
    </row>
    <row r="86">
      <c r="C86" s="2" t="n"/>
      <c r="E86" s="3" t="n"/>
      <c r="F86" s="3" t="n"/>
      <c r="G86" s="3" t="n"/>
      <c r="H86">
        <f>IF(A86="","",COUNTIFS('Занятия'!$B:$B,A86,'Занятия'!$A:$A,"&gt;="&amp;F86,'Занятия'!$A:$A,"&lt;="&amp;G86))</f>
        <v/>
      </c>
      <c r="I86">
        <f>IF(A86="","",B86-H86)</f>
        <v/>
      </c>
      <c r="J86">
        <f>IF(A86="","",IF(D86&lt;&gt;"да","Долг",IF(OR(I86&lt;=1,TODAY()&gt;G86),"Продлить","ОК")))</f>
        <v/>
      </c>
    </row>
    <row r="87">
      <c r="C87" s="2" t="n"/>
      <c r="E87" s="3" t="n"/>
      <c r="F87" s="3" t="n"/>
      <c r="G87" s="3" t="n"/>
      <c r="H87">
        <f>IF(A87="","",COUNTIFS('Занятия'!$B:$B,A87,'Занятия'!$A:$A,"&gt;="&amp;F87,'Занятия'!$A:$A,"&lt;="&amp;G87))</f>
        <v/>
      </c>
      <c r="I87">
        <f>IF(A87="","",B87-H87)</f>
        <v/>
      </c>
      <c r="J87">
        <f>IF(A87="","",IF(D87&lt;&gt;"да","Долг",IF(OR(I87&lt;=1,TODAY()&gt;G87),"Продлить","ОК")))</f>
        <v/>
      </c>
    </row>
    <row r="88">
      <c r="C88" s="2" t="n"/>
      <c r="E88" s="3" t="n"/>
      <c r="F88" s="3" t="n"/>
      <c r="G88" s="3" t="n"/>
      <c r="H88">
        <f>IF(A88="","",COUNTIFS('Занятия'!$B:$B,A88,'Занятия'!$A:$A,"&gt;="&amp;F88,'Занятия'!$A:$A,"&lt;="&amp;G88))</f>
        <v/>
      </c>
      <c r="I88">
        <f>IF(A88="","",B88-H88)</f>
        <v/>
      </c>
      <c r="J88">
        <f>IF(A88="","",IF(D88&lt;&gt;"да","Долг",IF(OR(I88&lt;=1,TODAY()&gt;G88),"Продлить","ОК")))</f>
        <v/>
      </c>
    </row>
    <row r="89">
      <c r="C89" s="2" t="n"/>
      <c r="E89" s="3" t="n"/>
      <c r="F89" s="3" t="n"/>
      <c r="G89" s="3" t="n"/>
      <c r="H89">
        <f>IF(A89="","",COUNTIFS('Занятия'!$B:$B,A89,'Занятия'!$A:$A,"&gt;="&amp;F89,'Занятия'!$A:$A,"&lt;="&amp;G89))</f>
        <v/>
      </c>
      <c r="I89">
        <f>IF(A89="","",B89-H89)</f>
        <v/>
      </c>
      <c r="J89">
        <f>IF(A89="","",IF(D89&lt;&gt;"да","Долг",IF(OR(I89&lt;=1,TODAY()&gt;G89),"Продлить","ОК")))</f>
        <v/>
      </c>
    </row>
    <row r="90">
      <c r="C90" s="2" t="n"/>
      <c r="E90" s="3" t="n"/>
      <c r="F90" s="3" t="n"/>
      <c r="G90" s="3" t="n"/>
      <c r="H90">
        <f>IF(A90="","",COUNTIFS('Занятия'!$B:$B,A90,'Занятия'!$A:$A,"&gt;="&amp;F90,'Занятия'!$A:$A,"&lt;="&amp;G90))</f>
        <v/>
      </c>
      <c r="I90">
        <f>IF(A90="","",B90-H90)</f>
        <v/>
      </c>
      <c r="J90">
        <f>IF(A90="","",IF(D90&lt;&gt;"да","Долг",IF(OR(I90&lt;=1,TODAY()&gt;G90),"Продлить","ОК")))</f>
        <v/>
      </c>
    </row>
    <row r="91">
      <c r="C91" s="2" t="n"/>
      <c r="E91" s="3" t="n"/>
      <c r="F91" s="3" t="n"/>
      <c r="G91" s="3" t="n"/>
      <c r="H91">
        <f>IF(A91="","",COUNTIFS('Занятия'!$B:$B,A91,'Занятия'!$A:$A,"&gt;="&amp;F91,'Занятия'!$A:$A,"&lt;="&amp;G91))</f>
        <v/>
      </c>
      <c r="I91">
        <f>IF(A91="","",B91-H91)</f>
        <v/>
      </c>
      <c r="J91">
        <f>IF(A91="","",IF(D91&lt;&gt;"да","Долг",IF(OR(I91&lt;=1,TODAY()&gt;G91),"Продлить","ОК")))</f>
        <v/>
      </c>
    </row>
    <row r="92">
      <c r="C92" s="2" t="n"/>
      <c r="E92" s="3" t="n"/>
      <c r="F92" s="3" t="n"/>
      <c r="G92" s="3" t="n"/>
      <c r="H92">
        <f>IF(A92="","",COUNTIFS('Занятия'!$B:$B,A92,'Занятия'!$A:$A,"&gt;="&amp;F92,'Занятия'!$A:$A,"&lt;="&amp;G92))</f>
        <v/>
      </c>
      <c r="I92">
        <f>IF(A92="","",B92-H92)</f>
        <v/>
      </c>
      <c r="J92">
        <f>IF(A92="","",IF(D92&lt;&gt;"да","Долг",IF(OR(I92&lt;=1,TODAY()&gt;G92),"Продлить","ОК")))</f>
        <v/>
      </c>
    </row>
    <row r="93">
      <c r="C93" s="2" t="n"/>
      <c r="E93" s="3" t="n"/>
      <c r="F93" s="3" t="n"/>
      <c r="G93" s="3" t="n"/>
      <c r="H93">
        <f>IF(A93="","",COUNTIFS('Занятия'!$B:$B,A93,'Занятия'!$A:$A,"&gt;="&amp;F93,'Занятия'!$A:$A,"&lt;="&amp;G93))</f>
        <v/>
      </c>
      <c r="I93">
        <f>IF(A93="","",B93-H93)</f>
        <v/>
      </c>
      <c r="J93">
        <f>IF(A93="","",IF(D93&lt;&gt;"да","Долг",IF(OR(I93&lt;=1,TODAY()&gt;G93),"Продлить","ОК")))</f>
        <v/>
      </c>
    </row>
    <row r="94">
      <c r="C94" s="2" t="n"/>
      <c r="E94" s="3" t="n"/>
      <c r="F94" s="3" t="n"/>
      <c r="G94" s="3" t="n"/>
      <c r="H94">
        <f>IF(A94="","",COUNTIFS('Занятия'!$B:$B,A94,'Занятия'!$A:$A,"&gt;="&amp;F94,'Занятия'!$A:$A,"&lt;="&amp;G94))</f>
        <v/>
      </c>
      <c r="I94">
        <f>IF(A94="","",B94-H94)</f>
        <v/>
      </c>
      <c r="J94">
        <f>IF(A94="","",IF(D94&lt;&gt;"да","Долг",IF(OR(I94&lt;=1,TODAY()&gt;G94),"Продлить","ОК")))</f>
        <v/>
      </c>
    </row>
    <row r="95">
      <c r="C95" s="2" t="n"/>
      <c r="E95" s="3" t="n"/>
      <c r="F95" s="3" t="n"/>
      <c r="G95" s="3" t="n"/>
      <c r="H95">
        <f>IF(A95="","",COUNTIFS('Занятия'!$B:$B,A95,'Занятия'!$A:$A,"&gt;="&amp;F95,'Занятия'!$A:$A,"&lt;="&amp;G95))</f>
        <v/>
      </c>
      <c r="I95">
        <f>IF(A95="","",B95-H95)</f>
        <v/>
      </c>
      <c r="J95">
        <f>IF(A95="","",IF(D95&lt;&gt;"да","Долг",IF(OR(I95&lt;=1,TODAY()&gt;G95),"Продлить","ОК")))</f>
        <v/>
      </c>
    </row>
    <row r="96">
      <c r="C96" s="2" t="n"/>
      <c r="E96" s="3" t="n"/>
      <c r="F96" s="3" t="n"/>
      <c r="G96" s="3" t="n"/>
      <c r="H96">
        <f>IF(A96="","",COUNTIFS('Занятия'!$B:$B,A96,'Занятия'!$A:$A,"&gt;="&amp;F96,'Занятия'!$A:$A,"&lt;="&amp;G96))</f>
        <v/>
      </c>
      <c r="I96">
        <f>IF(A96="","",B96-H96)</f>
        <v/>
      </c>
      <c r="J96">
        <f>IF(A96="","",IF(D96&lt;&gt;"да","Долг",IF(OR(I96&lt;=1,TODAY()&gt;G96),"Продлить","ОК")))</f>
        <v/>
      </c>
    </row>
    <row r="97">
      <c r="C97" s="2" t="n"/>
      <c r="E97" s="3" t="n"/>
      <c r="F97" s="3" t="n"/>
      <c r="G97" s="3" t="n"/>
      <c r="H97">
        <f>IF(A97="","",COUNTIFS('Занятия'!$B:$B,A97,'Занятия'!$A:$A,"&gt;="&amp;F97,'Занятия'!$A:$A,"&lt;="&amp;G97))</f>
        <v/>
      </c>
      <c r="I97">
        <f>IF(A97="","",B97-H97)</f>
        <v/>
      </c>
      <c r="J97">
        <f>IF(A97="","",IF(D97&lt;&gt;"да","Долг",IF(OR(I97&lt;=1,TODAY()&gt;G97),"Продлить","ОК")))</f>
        <v/>
      </c>
    </row>
    <row r="98">
      <c r="C98" s="2" t="n"/>
      <c r="E98" s="3" t="n"/>
      <c r="F98" s="3" t="n"/>
      <c r="G98" s="3" t="n"/>
      <c r="H98">
        <f>IF(A98="","",COUNTIFS('Занятия'!$B:$B,A98,'Занятия'!$A:$A,"&gt;="&amp;F98,'Занятия'!$A:$A,"&lt;="&amp;G98))</f>
        <v/>
      </c>
      <c r="I98">
        <f>IF(A98="","",B98-H98)</f>
        <v/>
      </c>
      <c r="J98">
        <f>IF(A98="","",IF(D98&lt;&gt;"да","Долг",IF(OR(I98&lt;=1,TODAY()&gt;G98),"Продлить","ОК")))</f>
        <v/>
      </c>
    </row>
    <row r="99">
      <c r="C99" s="2" t="n"/>
      <c r="E99" s="3" t="n"/>
      <c r="F99" s="3" t="n"/>
      <c r="G99" s="3" t="n"/>
      <c r="H99">
        <f>IF(A99="","",COUNTIFS('Занятия'!$B:$B,A99,'Занятия'!$A:$A,"&gt;="&amp;F99,'Занятия'!$A:$A,"&lt;="&amp;G99))</f>
        <v/>
      </c>
      <c r="I99">
        <f>IF(A99="","",B99-H99)</f>
        <v/>
      </c>
      <c r="J99">
        <f>IF(A99="","",IF(D99&lt;&gt;"да","Долг",IF(OR(I99&lt;=1,TODAY()&gt;G99),"Продлить","ОК")))</f>
        <v/>
      </c>
    </row>
    <row r="100">
      <c r="C100" s="2" t="n"/>
      <c r="E100" s="3" t="n"/>
      <c r="F100" s="3" t="n"/>
      <c r="G100" s="3" t="n"/>
      <c r="H100">
        <f>IF(A100="","",COUNTIFS('Занятия'!$B:$B,A100,'Занятия'!$A:$A,"&gt;="&amp;F100,'Занятия'!$A:$A,"&lt;="&amp;G100))</f>
        <v/>
      </c>
      <c r="I100">
        <f>IF(A100="","",B100-H100)</f>
        <v/>
      </c>
      <c r="J100">
        <f>IF(A100="","",IF(D100&lt;&gt;"да","Долг",IF(OR(I100&lt;=1,TODAY()&gt;G100),"Продлить","ОК")))</f>
        <v/>
      </c>
    </row>
    <row r="101">
      <c r="C101" s="2" t="n"/>
      <c r="E101" s="3" t="n"/>
      <c r="F101" s="3" t="n"/>
      <c r="G101" s="3" t="n"/>
      <c r="H101">
        <f>IF(A101="","",COUNTIFS('Занятия'!$B:$B,A101,'Занятия'!$A:$A,"&gt;="&amp;F101,'Занятия'!$A:$A,"&lt;="&amp;G101))</f>
        <v/>
      </c>
      <c r="I101">
        <f>IF(A101="","",B101-H101)</f>
        <v/>
      </c>
      <c r="J101">
        <f>IF(A101="","",IF(D101&lt;&gt;"да","Долг",IF(OR(I101&lt;=1,TODAY()&gt;G101),"Продлить","ОК")))</f>
        <v/>
      </c>
    </row>
    <row r="102">
      <c r="C102" s="2" t="n"/>
      <c r="E102" s="3" t="n"/>
      <c r="F102" s="3" t="n"/>
      <c r="G102" s="3" t="n"/>
      <c r="H102">
        <f>IF(A102="","",COUNTIFS('Занятия'!$B:$B,A102,'Занятия'!$A:$A,"&gt;="&amp;F102,'Занятия'!$A:$A,"&lt;="&amp;G102))</f>
        <v/>
      </c>
      <c r="I102">
        <f>IF(A102="","",B102-H102)</f>
        <v/>
      </c>
      <c r="J102">
        <f>IF(A102="","",IF(D102&lt;&gt;"да","Долг",IF(OR(I102&lt;=1,TODAY()&gt;G102),"Продлить","ОК")))</f>
        <v/>
      </c>
    </row>
    <row r="103">
      <c r="C103" s="2" t="n"/>
      <c r="E103" s="3" t="n"/>
      <c r="F103" s="3" t="n"/>
      <c r="G103" s="3" t="n"/>
      <c r="H103">
        <f>IF(A103="","",COUNTIFS('Занятия'!$B:$B,A103,'Занятия'!$A:$A,"&gt;="&amp;F103,'Занятия'!$A:$A,"&lt;="&amp;G103))</f>
        <v/>
      </c>
      <c r="I103">
        <f>IF(A103="","",B103-H103)</f>
        <v/>
      </c>
      <c r="J103">
        <f>IF(A103="","",IF(D103&lt;&gt;"да","Долг",IF(OR(I103&lt;=1,TODAY()&gt;G103),"Продлить","ОК")))</f>
        <v/>
      </c>
    </row>
    <row r="104">
      <c r="C104" s="2" t="n"/>
      <c r="E104" s="3" t="n"/>
      <c r="F104" s="3" t="n"/>
      <c r="G104" s="3" t="n"/>
      <c r="H104">
        <f>IF(A104="","",COUNTIFS('Занятия'!$B:$B,A104,'Занятия'!$A:$A,"&gt;="&amp;F104,'Занятия'!$A:$A,"&lt;="&amp;G104))</f>
        <v/>
      </c>
      <c r="I104">
        <f>IF(A104="","",B104-H104)</f>
        <v/>
      </c>
      <c r="J104">
        <f>IF(A104="","",IF(D104&lt;&gt;"да","Долг",IF(OR(I104&lt;=1,TODAY()&gt;G104),"Продлить","ОК")))</f>
        <v/>
      </c>
    </row>
    <row r="105">
      <c r="C105" s="2" t="n"/>
      <c r="E105" s="3" t="n"/>
      <c r="F105" s="3" t="n"/>
      <c r="G105" s="3" t="n"/>
      <c r="H105">
        <f>IF(A105="","",COUNTIFS('Занятия'!$B:$B,A105,'Занятия'!$A:$A,"&gt;="&amp;F105,'Занятия'!$A:$A,"&lt;="&amp;G105))</f>
        <v/>
      </c>
      <c r="I105">
        <f>IF(A105="","",B105-H105)</f>
        <v/>
      </c>
      <c r="J105">
        <f>IF(A105="","",IF(D105&lt;&gt;"да","Долг",IF(OR(I105&lt;=1,TODAY()&gt;G105),"Продлить","ОК")))</f>
        <v/>
      </c>
    </row>
    <row r="106">
      <c r="C106" s="2" t="n"/>
      <c r="E106" s="3" t="n"/>
      <c r="F106" s="3" t="n"/>
      <c r="G106" s="3" t="n"/>
      <c r="H106">
        <f>IF(A106="","",COUNTIFS('Занятия'!$B:$B,A106,'Занятия'!$A:$A,"&gt;="&amp;F106,'Занятия'!$A:$A,"&lt;="&amp;G106))</f>
        <v/>
      </c>
      <c r="I106">
        <f>IF(A106="","",B106-H106)</f>
        <v/>
      </c>
      <c r="J106">
        <f>IF(A106="","",IF(D106&lt;&gt;"да","Долг",IF(OR(I106&lt;=1,TODAY()&gt;G106),"Продлить","ОК")))</f>
        <v/>
      </c>
    </row>
    <row r="107">
      <c r="C107" s="2" t="n"/>
      <c r="E107" s="3" t="n"/>
      <c r="F107" s="3" t="n"/>
      <c r="G107" s="3" t="n"/>
      <c r="H107">
        <f>IF(A107="","",COUNTIFS('Занятия'!$B:$B,A107,'Занятия'!$A:$A,"&gt;="&amp;F107,'Занятия'!$A:$A,"&lt;="&amp;G107))</f>
        <v/>
      </c>
      <c r="I107">
        <f>IF(A107="","",B107-H107)</f>
        <v/>
      </c>
      <c r="J107">
        <f>IF(A107="","",IF(D107&lt;&gt;"да","Долг",IF(OR(I107&lt;=1,TODAY()&gt;G107),"Продлить","ОК")))</f>
        <v/>
      </c>
    </row>
    <row r="108">
      <c r="C108" s="2" t="n"/>
      <c r="E108" s="3" t="n"/>
      <c r="F108" s="3" t="n"/>
      <c r="G108" s="3" t="n"/>
      <c r="H108">
        <f>IF(A108="","",COUNTIFS('Занятия'!$B:$B,A108,'Занятия'!$A:$A,"&gt;="&amp;F108,'Занятия'!$A:$A,"&lt;="&amp;G108))</f>
        <v/>
      </c>
      <c r="I108">
        <f>IF(A108="","",B108-H108)</f>
        <v/>
      </c>
      <c r="J108">
        <f>IF(A108="","",IF(D108&lt;&gt;"да","Долг",IF(OR(I108&lt;=1,TODAY()&gt;G108),"Продлить","ОК")))</f>
        <v/>
      </c>
    </row>
    <row r="109">
      <c r="C109" s="2" t="n"/>
      <c r="E109" s="3" t="n"/>
      <c r="F109" s="3" t="n"/>
      <c r="G109" s="3" t="n"/>
      <c r="H109">
        <f>IF(A109="","",COUNTIFS('Занятия'!$B:$B,A109,'Занятия'!$A:$A,"&gt;="&amp;F109,'Занятия'!$A:$A,"&lt;="&amp;G109))</f>
        <v/>
      </c>
      <c r="I109">
        <f>IF(A109="","",B109-H109)</f>
        <v/>
      </c>
      <c r="J109">
        <f>IF(A109="","",IF(D109&lt;&gt;"да","Долг",IF(OR(I109&lt;=1,TODAY()&gt;G109),"Продлить","ОК")))</f>
        <v/>
      </c>
    </row>
    <row r="110">
      <c r="C110" s="2" t="n"/>
      <c r="E110" s="3" t="n"/>
      <c r="F110" s="3" t="n"/>
      <c r="G110" s="3" t="n"/>
      <c r="H110">
        <f>IF(A110="","",COUNTIFS('Занятия'!$B:$B,A110,'Занятия'!$A:$A,"&gt;="&amp;F110,'Занятия'!$A:$A,"&lt;="&amp;G110))</f>
        <v/>
      </c>
      <c r="I110">
        <f>IF(A110="","",B110-H110)</f>
        <v/>
      </c>
      <c r="J110">
        <f>IF(A110="","",IF(D110&lt;&gt;"да","Долг",IF(OR(I110&lt;=1,TODAY()&gt;G110),"Продлить","ОК")))</f>
        <v/>
      </c>
    </row>
    <row r="111">
      <c r="C111" s="2" t="n"/>
      <c r="E111" s="3" t="n"/>
      <c r="F111" s="3" t="n"/>
      <c r="G111" s="3" t="n"/>
      <c r="H111">
        <f>IF(A111="","",COUNTIFS('Занятия'!$B:$B,A111,'Занятия'!$A:$A,"&gt;="&amp;F111,'Занятия'!$A:$A,"&lt;="&amp;G111))</f>
        <v/>
      </c>
      <c r="I111">
        <f>IF(A111="","",B111-H111)</f>
        <v/>
      </c>
      <c r="J111">
        <f>IF(A111="","",IF(D111&lt;&gt;"да","Долг",IF(OR(I111&lt;=1,TODAY()&gt;G111),"Продлить","ОК")))</f>
        <v/>
      </c>
    </row>
    <row r="112">
      <c r="C112" s="2" t="n"/>
      <c r="E112" s="3" t="n"/>
      <c r="F112" s="3" t="n"/>
      <c r="G112" s="3" t="n"/>
      <c r="H112">
        <f>IF(A112="","",COUNTIFS('Занятия'!$B:$B,A112,'Занятия'!$A:$A,"&gt;="&amp;F112,'Занятия'!$A:$A,"&lt;="&amp;G112))</f>
        <v/>
      </c>
      <c r="I112">
        <f>IF(A112="","",B112-H112)</f>
        <v/>
      </c>
      <c r="J112">
        <f>IF(A112="","",IF(D112&lt;&gt;"да","Долг",IF(OR(I112&lt;=1,TODAY()&gt;G112),"Продлить","ОК")))</f>
        <v/>
      </c>
    </row>
    <row r="113">
      <c r="C113" s="2" t="n"/>
      <c r="E113" s="3" t="n"/>
      <c r="F113" s="3" t="n"/>
      <c r="G113" s="3" t="n"/>
      <c r="H113">
        <f>IF(A113="","",COUNTIFS('Занятия'!$B:$B,A113,'Занятия'!$A:$A,"&gt;="&amp;F113,'Занятия'!$A:$A,"&lt;="&amp;G113))</f>
        <v/>
      </c>
      <c r="I113">
        <f>IF(A113="","",B113-H113)</f>
        <v/>
      </c>
      <c r="J113">
        <f>IF(A113="","",IF(D113&lt;&gt;"да","Долг",IF(OR(I113&lt;=1,TODAY()&gt;G113),"Продлить","ОК")))</f>
        <v/>
      </c>
    </row>
    <row r="114">
      <c r="C114" s="2" t="n"/>
      <c r="E114" s="3" t="n"/>
      <c r="F114" s="3" t="n"/>
      <c r="G114" s="3" t="n"/>
      <c r="H114">
        <f>IF(A114="","",COUNTIFS('Занятия'!$B:$B,A114,'Занятия'!$A:$A,"&gt;="&amp;F114,'Занятия'!$A:$A,"&lt;="&amp;G114))</f>
        <v/>
      </c>
      <c r="I114">
        <f>IF(A114="","",B114-H114)</f>
        <v/>
      </c>
      <c r="J114">
        <f>IF(A114="","",IF(D114&lt;&gt;"да","Долг",IF(OR(I114&lt;=1,TODAY()&gt;G114),"Продлить","ОК")))</f>
        <v/>
      </c>
    </row>
    <row r="115">
      <c r="C115" s="2" t="n"/>
      <c r="E115" s="3" t="n"/>
      <c r="F115" s="3" t="n"/>
      <c r="G115" s="3" t="n"/>
      <c r="H115">
        <f>IF(A115="","",COUNTIFS('Занятия'!$B:$B,A115,'Занятия'!$A:$A,"&gt;="&amp;F115,'Занятия'!$A:$A,"&lt;="&amp;G115))</f>
        <v/>
      </c>
      <c r="I115">
        <f>IF(A115="","",B115-H115)</f>
        <v/>
      </c>
      <c r="J115">
        <f>IF(A115="","",IF(D115&lt;&gt;"да","Долг",IF(OR(I115&lt;=1,TODAY()&gt;G115),"Продлить","ОК")))</f>
        <v/>
      </c>
    </row>
    <row r="116">
      <c r="C116" s="2" t="n"/>
      <c r="E116" s="3" t="n"/>
      <c r="F116" s="3" t="n"/>
      <c r="G116" s="3" t="n"/>
      <c r="H116">
        <f>IF(A116="","",COUNTIFS('Занятия'!$B:$B,A116,'Занятия'!$A:$A,"&gt;="&amp;F116,'Занятия'!$A:$A,"&lt;="&amp;G116))</f>
        <v/>
      </c>
      <c r="I116">
        <f>IF(A116="","",B116-H116)</f>
        <v/>
      </c>
      <c r="J116">
        <f>IF(A116="","",IF(D116&lt;&gt;"да","Долг",IF(OR(I116&lt;=1,TODAY()&gt;G116),"Продлить","ОК")))</f>
        <v/>
      </c>
    </row>
    <row r="117">
      <c r="C117" s="2" t="n"/>
      <c r="E117" s="3" t="n"/>
      <c r="F117" s="3" t="n"/>
      <c r="G117" s="3" t="n"/>
      <c r="H117">
        <f>IF(A117="","",COUNTIFS('Занятия'!$B:$B,A117,'Занятия'!$A:$A,"&gt;="&amp;F117,'Занятия'!$A:$A,"&lt;="&amp;G117))</f>
        <v/>
      </c>
      <c r="I117">
        <f>IF(A117="","",B117-H117)</f>
        <v/>
      </c>
      <c r="J117">
        <f>IF(A117="","",IF(D117&lt;&gt;"да","Долг",IF(OR(I117&lt;=1,TODAY()&gt;G117),"Продлить","ОК")))</f>
        <v/>
      </c>
    </row>
    <row r="118">
      <c r="C118" s="2" t="n"/>
      <c r="E118" s="3" t="n"/>
      <c r="F118" s="3" t="n"/>
      <c r="G118" s="3" t="n"/>
      <c r="H118">
        <f>IF(A118="","",COUNTIFS('Занятия'!$B:$B,A118,'Занятия'!$A:$A,"&gt;="&amp;F118,'Занятия'!$A:$A,"&lt;="&amp;G118))</f>
        <v/>
      </c>
      <c r="I118">
        <f>IF(A118="","",B118-H118)</f>
        <v/>
      </c>
      <c r="J118">
        <f>IF(A118="","",IF(D118&lt;&gt;"да","Долг",IF(OR(I118&lt;=1,TODAY()&gt;G118),"Продлить","ОК")))</f>
        <v/>
      </c>
    </row>
    <row r="119">
      <c r="C119" s="2" t="n"/>
      <c r="E119" s="3" t="n"/>
      <c r="F119" s="3" t="n"/>
      <c r="G119" s="3" t="n"/>
      <c r="H119">
        <f>IF(A119="","",COUNTIFS('Занятия'!$B:$B,A119,'Занятия'!$A:$A,"&gt;="&amp;F119,'Занятия'!$A:$A,"&lt;="&amp;G119))</f>
        <v/>
      </c>
      <c r="I119">
        <f>IF(A119="","",B119-H119)</f>
        <v/>
      </c>
      <c r="J119">
        <f>IF(A119="","",IF(D119&lt;&gt;"да","Долг",IF(OR(I119&lt;=1,TODAY()&gt;G119),"Продлить","ОК")))</f>
        <v/>
      </c>
    </row>
    <row r="120">
      <c r="C120" s="2" t="n"/>
      <c r="E120" s="3" t="n"/>
      <c r="F120" s="3" t="n"/>
      <c r="G120" s="3" t="n"/>
      <c r="H120">
        <f>IF(A120="","",COUNTIFS('Занятия'!$B:$B,A120,'Занятия'!$A:$A,"&gt;="&amp;F120,'Занятия'!$A:$A,"&lt;="&amp;G120))</f>
        <v/>
      </c>
      <c r="I120">
        <f>IF(A120="","",B120-H120)</f>
        <v/>
      </c>
      <c r="J120">
        <f>IF(A120="","",IF(D120&lt;&gt;"да","Долг",IF(OR(I120&lt;=1,TODAY()&gt;G120),"Продлить","ОК")))</f>
        <v/>
      </c>
    </row>
    <row r="121">
      <c r="C121" s="2" t="n"/>
      <c r="E121" s="3" t="n"/>
      <c r="F121" s="3" t="n"/>
      <c r="G121" s="3" t="n"/>
      <c r="H121">
        <f>IF(A121="","",COUNTIFS('Занятия'!$B:$B,A121,'Занятия'!$A:$A,"&gt;="&amp;F121,'Занятия'!$A:$A,"&lt;="&amp;G121))</f>
        <v/>
      </c>
      <c r="I121">
        <f>IF(A121="","",B121-H121)</f>
        <v/>
      </c>
      <c r="J121">
        <f>IF(A121="","",IF(D121&lt;&gt;"да","Долг",IF(OR(I121&lt;=1,TODAY()&gt;G121),"Продлить","ОК")))</f>
        <v/>
      </c>
    </row>
    <row r="122">
      <c r="C122" s="2" t="n"/>
      <c r="E122" s="3" t="n"/>
      <c r="F122" s="3" t="n"/>
      <c r="G122" s="3" t="n"/>
      <c r="H122">
        <f>IF(A122="","",COUNTIFS('Занятия'!$B:$B,A122,'Занятия'!$A:$A,"&gt;="&amp;F122,'Занятия'!$A:$A,"&lt;="&amp;G122))</f>
        <v/>
      </c>
      <c r="I122">
        <f>IF(A122="","",B122-H122)</f>
        <v/>
      </c>
      <c r="J122">
        <f>IF(A122="","",IF(D122&lt;&gt;"да","Долг",IF(OR(I122&lt;=1,TODAY()&gt;G122),"Продлить","ОК")))</f>
        <v/>
      </c>
    </row>
    <row r="123">
      <c r="C123" s="2" t="n"/>
      <c r="E123" s="3" t="n"/>
      <c r="F123" s="3" t="n"/>
      <c r="G123" s="3" t="n"/>
      <c r="H123">
        <f>IF(A123="","",COUNTIFS('Занятия'!$B:$B,A123,'Занятия'!$A:$A,"&gt;="&amp;F123,'Занятия'!$A:$A,"&lt;="&amp;G123))</f>
        <v/>
      </c>
      <c r="I123">
        <f>IF(A123="","",B123-H123)</f>
        <v/>
      </c>
      <c r="J123">
        <f>IF(A123="","",IF(D123&lt;&gt;"да","Долг",IF(OR(I123&lt;=1,TODAY()&gt;G123),"Продлить","ОК")))</f>
        <v/>
      </c>
    </row>
    <row r="124">
      <c r="C124" s="2" t="n"/>
      <c r="E124" s="3" t="n"/>
      <c r="F124" s="3" t="n"/>
      <c r="G124" s="3" t="n"/>
      <c r="H124">
        <f>IF(A124="","",COUNTIFS('Занятия'!$B:$B,A124,'Занятия'!$A:$A,"&gt;="&amp;F124,'Занятия'!$A:$A,"&lt;="&amp;G124))</f>
        <v/>
      </c>
      <c r="I124">
        <f>IF(A124="","",B124-H124)</f>
        <v/>
      </c>
      <c r="J124">
        <f>IF(A124="","",IF(D124&lt;&gt;"да","Долг",IF(OR(I124&lt;=1,TODAY()&gt;G124),"Продлить","ОК")))</f>
        <v/>
      </c>
    </row>
    <row r="125">
      <c r="C125" s="2" t="n"/>
      <c r="E125" s="3" t="n"/>
      <c r="F125" s="3" t="n"/>
      <c r="G125" s="3" t="n"/>
      <c r="H125">
        <f>IF(A125="","",COUNTIFS('Занятия'!$B:$B,A125,'Занятия'!$A:$A,"&gt;="&amp;F125,'Занятия'!$A:$A,"&lt;="&amp;G125))</f>
        <v/>
      </c>
      <c r="I125">
        <f>IF(A125="","",B125-H125)</f>
        <v/>
      </c>
      <c r="J125">
        <f>IF(A125="","",IF(D125&lt;&gt;"да","Долг",IF(OR(I125&lt;=1,TODAY()&gt;G125),"Продлить","ОК")))</f>
        <v/>
      </c>
    </row>
    <row r="126">
      <c r="C126" s="2" t="n"/>
      <c r="E126" s="3" t="n"/>
      <c r="F126" s="3" t="n"/>
      <c r="G126" s="3" t="n"/>
      <c r="H126">
        <f>IF(A126="","",COUNTIFS('Занятия'!$B:$B,A126,'Занятия'!$A:$A,"&gt;="&amp;F126,'Занятия'!$A:$A,"&lt;="&amp;G126))</f>
        <v/>
      </c>
      <c r="I126">
        <f>IF(A126="","",B126-H126)</f>
        <v/>
      </c>
      <c r="J126">
        <f>IF(A126="","",IF(D126&lt;&gt;"да","Долг",IF(OR(I126&lt;=1,TODAY()&gt;G126),"Продлить","ОК")))</f>
        <v/>
      </c>
    </row>
    <row r="127">
      <c r="C127" s="2" t="n"/>
      <c r="E127" s="3" t="n"/>
      <c r="F127" s="3" t="n"/>
      <c r="G127" s="3" t="n"/>
      <c r="H127">
        <f>IF(A127="","",COUNTIFS('Занятия'!$B:$B,A127,'Занятия'!$A:$A,"&gt;="&amp;F127,'Занятия'!$A:$A,"&lt;="&amp;G127))</f>
        <v/>
      </c>
      <c r="I127">
        <f>IF(A127="","",B127-H127)</f>
        <v/>
      </c>
      <c r="J127">
        <f>IF(A127="","",IF(D127&lt;&gt;"да","Долг",IF(OR(I127&lt;=1,TODAY()&gt;G127),"Продлить","ОК")))</f>
        <v/>
      </c>
    </row>
    <row r="128">
      <c r="C128" s="2" t="n"/>
      <c r="E128" s="3" t="n"/>
      <c r="F128" s="3" t="n"/>
      <c r="G128" s="3" t="n"/>
      <c r="H128">
        <f>IF(A128="","",COUNTIFS('Занятия'!$B:$B,A128,'Занятия'!$A:$A,"&gt;="&amp;F128,'Занятия'!$A:$A,"&lt;="&amp;G128))</f>
        <v/>
      </c>
      <c r="I128">
        <f>IF(A128="","",B128-H128)</f>
        <v/>
      </c>
      <c r="J128">
        <f>IF(A128="","",IF(D128&lt;&gt;"да","Долг",IF(OR(I128&lt;=1,TODAY()&gt;G128),"Продлить","ОК")))</f>
        <v/>
      </c>
    </row>
    <row r="129">
      <c r="C129" s="2" t="n"/>
      <c r="E129" s="3" t="n"/>
      <c r="F129" s="3" t="n"/>
      <c r="G129" s="3" t="n"/>
      <c r="H129">
        <f>IF(A129="","",COUNTIFS('Занятия'!$B:$B,A129,'Занятия'!$A:$A,"&gt;="&amp;F129,'Занятия'!$A:$A,"&lt;="&amp;G129))</f>
        <v/>
      </c>
      <c r="I129">
        <f>IF(A129="","",B129-H129)</f>
        <v/>
      </c>
      <c r="J129">
        <f>IF(A129="","",IF(D129&lt;&gt;"да","Долг",IF(OR(I129&lt;=1,TODAY()&gt;G129),"Продлить","ОК")))</f>
        <v/>
      </c>
    </row>
    <row r="130">
      <c r="C130" s="2" t="n"/>
      <c r="E130" s="3" t="n"/>
      <c r="F130" s="3" t="n"/>
      <c r="G130" s="3" t="n"/>
      <c r="H130">
        <f>IF(A130="","",COUNTIFS('Занятия'!$B:$B,A130,'Занятия'!$A:$A,"&gt;="&amp;F130,'Занятия'!$A:$A,"&lt;="&amp;G130))</f>
        <v/>
      </c>
      <c r="I130">
        <f>IF(A130="","",B130-H130)</f>
        <v/>
      </c>
      <c r="J130">
        <f>IF(A130="","",IF(D130&lt;&gt;"да","Долг",IF(OR(I130&lt;=1,TODAY()&gt;G130),"Продлить","ОК")))</f>
        <v/>
      </c>
    </row>
    <row r="131">
      <c r="C131" s="2" t="n"/>
      <c r="E131" s="3" t="n"/>
      <c r="F131" s="3" t="n"/>
      <c r="G131" s="3" t="n"/>
      <c r="H131">
        <f>IF(A131="","",COUNTIFS('Занятия'!$B:$B,A131,'Занятия'!$A:$A,"&gt;="&amp;F131,'Занятия'!$A:$A,"&lt;="&amp;G131))</f>
        <v/>
      </c>
      <c r="I131">
        <f>IF(A131="","",B131-H131)</f>
        <v/>
      </c>
      <c r="J131">
        <f>IF(A131="","",IF(D131&lt;&gt;"да","Долг",IF(OR(I131&lt;=1,TODAY()&gt;G131),"Продлить","ОК")))</f>
        <v/>
      </c>
    </row>
    <row r="132">
      <c r="C132" s="2" t="n"/>
      <c r="E132" s="3" t="n"/>
      <c r="F132" s="3" t="n"/>
      <c r="G132" s="3" t="n"/>
      <c r="H132">
        <f>IF(A132="","",COUNTIFS('Занятия'!$B:$B,A132,'Занятия'!$A:$A,"&gt;="&amp;F132,'Занятия'!$A:$A,"&lt;="&amp;G132))</f>
        <v/>
      </c>
      <c r="I132">
        <f>IF(A132="","",B132-H132)</f>
        <v/>
      </c>
      <c r="J132">
        <f>IF(A132="","",IF(D132&lt;&gt;"да","Долг",IF(OR(I132&lt;=1,TODAY()&gt;G132),"Продлить","ОК")))</f>
        <v/>
      </c>
    </row>
    <row r="133">
      <c r="C133" s="2" t="n"/>
      <c r="E133" s="3" t="n"/>
      <c r="F133" s="3" t="n"/>
      <c r="G133" s="3" t="n"/>
      <c r="H133">
        <f>IF(A133="","",COUNTIFS('Занятия'!$B:$B,A133,'Занятия'!$A:$A,"&gt;="&amp;F133,'Занятия'!$A:$A,"&lt;="&amp;G133))</f>
        <v/>
      </c>
      <c r="I133">
        <f>IF(A133="","",B133-H133)</f>
        <v/>
      </c>
      <c r="J133">
        <f>IF(A133="","",IF(D133&lt;&gt;"да","Долг",IF(OR(I133&lt;=1,TODAY()&gt;G133),"Продлить","ОК")))</f>
        <v/>
      </c>
    </row>
    <row r="134">
      <c r="C134" s="2" t="n"/>
      <c r="E134" s="3" t="n"/>
      <c r="F134" s="3" t="n"/>
      <c r="G134" s="3" t="n"/>
      <c r="H134">
        <f>IF(A134="","",COUNTIFS('Занятия'!$B:$B,A134,'Занятия'!$A:$A,"&gt;="&amp;F134,'Занятия'!$A:$A,"&lt;="&amp;G134))</f>
        <v/>
      </c>
      <c r="I134">
        <f>IF(A134="","",B134-H134)</f>
        <v/>
      </c>
      <c r="J134">
        <f>IF(A134="","",IF(D134&lt;&gt;"да","Долг",IF(OR(I134&lt;=1,TODAY()&gt;G134),"Продлить","ОК")))</f>
        <v/>
      </c>
    </row>
    <row r="135">
      <c r="C135" s="2" t="n"/>
      <c r="E135" s="3" t="n"/>
      <c r="F135" s="3" t="n"/>
      <c r="G135" s="3" t="n"/>
      <c r="H135">
        <f>IF(A135="","",COUNTIFS('Занятия'!$B:$B,A135,'Занятия'!$A:$A,"&gt;="&amp;F135,'Занятия'!$A:$A,"&lt;="&amp;G135))</f>
        <v/>
      </c>
      <c r="I135">
        <f>IF(A135="","",B135-H135)</f>
        <v/>
      </c>
      <c r="J135">
        <f>IF(A135="","",IF(D135&lt;&gt;"да","Долг",IF(OR(I135&lt;=1,TODAY()&gt;G135),"Продлить","ОК")))</f>
        <v/>
      </c>
    </row>
    <row r="136">
      <c r="C136" s="2" t="n"/>
      <c r="E136" s="3" t="n"/>
      <c r="F136" s="3" t="n"/>
      <c r="G136" s="3" t="n"/>
      <c r="H136">
        <f>IF(A136="","",COUNTIFS('Занятия'!$B:$B,A136,'Занятия'!$A:$A,"&gt;="&amp;F136,'Занятия'!$A:$A,"&lt;="&amp;G136))</f>
        <v/>
      </c>
      <c r="I136">
        <f>IF(A136="","",B136-H136)</f>
        <v/>
      </c>
      <c r="J136">
        <f>IF(A136="","",IF(D136&lt;&gt;"да","Долг",IF(OR(I136&lt;=1,TODAY()&gt;G136),"Продлить","ОК")))</f>
        <v/>
      </c>
    </row>
    <row r="137">
      <c r="C137" s="2" t="n"/>
      <c r="E137" s="3" t="n"/>
      <c r="F137" s="3" t="n"/>
      <c r="G137" s="3" t="n"/>
      <c r="H137">
        <f>IF(A137="","",COUNTIFS('Занятия'!$B:$B,A137,'Занятия'!$A:$A,"&gt;="&amp;F137,'Занятия'!$A:$A,"&lt;="&amp;G137))</f>
        <v/>
      </c>
      <c r="I137">
        <f>IF(A137="","",B137-H137)</f>
        <v/>
      </c>
      <c r="J137">
        <f>IF(A137="","",IF(D137&lt;&gt;"да","Долг",IF(OR(I137&lt;=1,TODAY()&gt;G137),"Продлить","ОК")))</f>
        <v/>
      </c>
    </row>
    <row r="138">
      <c r="C138" s="2" t="n"/>
      <c r="E138" s="3" t="n"/>
      <c r="F138" s="3" t="n"/>
      <c r="G138" s="3" t="n"/>
      <c r="H138">
        <f>IF(A138="","",COUNTIFS('Занятия'!$B:$B,A138,'Занятия'!$A:$A,"&gt;="&amp;F138,'Занятия'!$A:$A,"&lt;="&amp;G138))</f>
        <v/>
      </c>
      <c r="I138">
        <f>IF(A138="","",B138-H138)</f>
        <v/>
      </c>
      <c r="J138">
        <f>IF(A138="","",IF(D138&lt;&gt;"да","Долг",IF(OR(I138&lt;=1,TODAY()&gt;G138),"Продлить","ОК")))</f>
        <v/>
      </c>
    </row>
    <row r="139">
      <c r="C139" s="2" t="n"/>
      <c r="E139" s="3" t="n"/>
      <c r="F139" s="3" t="n"/>
      <c r="G139" s="3" t="n"/>
      <c r="H139">
        <f>IF(A139="","",COUNTIFS('Занятия'!$B:$B,A139,'Занятия'!$A:$A,"&gt;="&amp;F139,'Занятия'!$A:$A,"&lt;="&amp;G139))</f>
        <v/>
      </c>
      <c r="I139">
        <f>IF(A139="","",B139-H139)</f>
        <v/>
      </c>
      <c r="J139">
        <f>IF(A139="","",IF(D139&lt;&gt;"да","Долг",IF(OR(I139&lt;=1,TODAY()&gt;G139),"Продлить","ОК")))</f>
        <v/>
      </c>
    </row>
    <row r="140">
      <c r="C140" s="2" t="n"/>
      <c r="E140" s="3" t="n"/>
      <c r="F140" s="3" t="n"/>
      <c r="G140" s="3" t="n"/>
      <c r="H140">
        <f>IF(A140="","",COUNTIFS('Занятия'!$B:$B,A140,'Занятия'!$A:$A,"&gt;="&amp;F140,'Занятия'!$A:$A,"&lt;="&amp;G140))</f>
        <v/>
      </c>
      <c r="I140">
        <f>IF(A140="","",B140-H140)</f>
        <v/>
      </c>
      <c r="J140">
        <f>IF(A140="","",IF(D140&lt;&gt;"да","Долг",IF(OR(I140&lt;=1,TODAY()&gt;G140),"Продлить","ОК")))</f>
        <v/>
      </c>
    </row>
    <row r="141">
      <c r="C141" s="2" t="n"/>
      <c r="E141" s="3" t="n"/>
      <c r="F141" s="3" t="n"/>
      <c r="G141" s="3" t="n"/>
      <c r="H141">
        <f>IF(A141="","",COUNTIFS('Занятия'!$B:$B,A141,'Занятия'!$A:$A,"&gt;="&amp;F141,'Занятия'!$A:$A,"&lt;="&amp;G141))</f>
        <v/>
      </c>
      <c r="I141">
        <f>IF(A141="","",B141-H141)</f>
        <v/>
      </c>
      <c r="J141">
        <f>IF(A141="","",IF(D141&lt;&gt;"да","Долг",IF(OR(I141&lt;=1,TODAY()&gt;G141),"Продлить","ОК")))</f>
        <v/>
      </c>
    </row>
    <row r="142">
      <c r="C142" s="2" t="n"/>
      <c r="E142" s="3" t="n"/>
      <c r="F142" s="3" t="n"/>
      <c r="G142" s="3" t="n"/>
      <c r="H142">
        <f>IF(A142="","",COUNTIFS('Занятия'!$B:$B,A142,'Занятия'!$A:$A,"&gt;="&amp;F142,'Занятия'!$A:$A,"&lt;="&amp;G142))</f>
        <v/>
      </c>
      <c r="I142">
        <f>IF(A142="","",B142-H142)</f>
        <v/>
      </c>
      <c r="J142">
        <f>IF(A142="","",IF(D142&lt;&gt;"да","Долг",IF(OR(I142&lt;=1,TODAY()&gt;G142),"Продлить","ОК")))</f>
        <v/>
      </c>
    </row>
    <row r="143">
      <c r="C143" s="2" t="n"/>
      <c r="E143" s="3" t="n"/>
      <c r="F143" s="3" t="n"/>
      <c r="G143" s="3" t="n"/>
      <c r="H143">
        <f>IF(A143="","",COUNTIFS('Занятия'!$B:$B,A143,'Занятия'!$A:$A,"&gt;="&amp;F143,'Занятия'!$A:$A,"&lt;="&amp;G143))</f>
        <v/>
      </c>
      <c r="I143">
        <f>IF(A143="","",B143-H143)</f>
        <v/>
      </c>
      <c r="J143">
        <f>IF(A143="","",IF(D143&lt;&gt;"да","Долг",IF(OR(I143&lt;=1,TODAY()&gt;G143),"Продлить","ОК")))</f>
        <v/>
      </c>
    </row>
    <row r="144">
      <c r="C144" s="2" t="n"/>
      <c r="E144" s="3" t="n"/>
      <c r="F144" s="3" t="n"/>
      <c r="G144" s="3" t="n"/>
      <c r="H144">
        <f>IF(A144="","",COUNTIFS('Занятия'!$B:$B,A144,'Занятия'!$A:$A,"&gt;="&amp;F144,'Занятия'!$A:$A,"&lt;="&amp;G144))</f>
        <v/>
      </c>
      <c r="I144">
        <f>IF(A144="","",B144-H144)</f>
        <v/>
      </c>
      <c r="J144">
        <f>IF(A144="","",IF(D144&lt;&gt;"да","Долг",IF(OR(I144&lt;=1,TODAY()&gt;G144),"Продлить","ОК")))</f>
        <v/>
      </c>
    </row>
    <row r="145">
      <c r="C145" s="2" t="n"/>
      <c r="E145" s="3" t="n"/>
      <c r="F145" s="3" t="n"/>
      <c r="G145" s="3" t="n"/>
      <c r="H145">
        <f>IF(A145="","",COUNTIFS('Занятия'!$B:$B,A145,'Занятия'!$A:$A,"&gt;="&amp;F145,'Занятия'!$A:$A,"&lt;="&amp;G145))</f>
        <v/>
      </c>
      <c r="I145">
        <f>IF(A145="","",B145-H145)</f>
        <v/>
      </c>
      <c r="J145">
        <f>IF(A145="","",IF(D145&lt;&gt;"да","Долг",IF(OR(I145&lt;=1,TODAY()&gt;G145),"Продлить","ОК")))</f>
        <v/>
      </c>
    </row>
    <row r="146">
      <c r="C146" s="2" t="n"/>
      <c r="E146" s="3" t="n"/>
      <c r="F146" s="3" t="n"/>
      <c r="G146" s="3" t="n"/>
      <c r="H146">
        <f>IF(A146="","",COUNTIFS('Занятия'!$B:$B,A146,'Занятия'!$A:$A,"&gt;="&amp;F146,'Занятия'!$A:$A,"&lt;="&amp;G146))</f>
        <v/>
      </c>
      <c r="I146">
        <f>IF(A146="","",B146-H146)</f>
        <v/>
      </c>
      <c r="J146">
        <f>IF(A146="","",IF(D146&lt;&gt;"да","Долг",IF(OR(I146&lt;=1,TODAY()&gt;G146),"Продлить","ОК")))</f>
        <v/>
      </c>
    </row>
    <row r="147">
      <c r="C147" s="2" t="n"/>
      <c r="E147" s="3" t="n"/>
      <c r="F147" s="3" t="n"/>
      <c r="G147" s="3" t="n"/>
      <c r="H147">
        <f>IF(A147="","",COUNTIFS('Занятия'!$B:$B,A147,'Занятия'!$A:$A,"&gt;="&amp;F147,'Занятия'!$A:$A,"&lt;="&amp;G147))</f>
        <v/>
      </c>
      <c r="I147">
        <f>IF(A147="","",B147-H147)</f>
        <v/>
      </c>
      <c r="J147">
        <f>IF(A147="","",IF(D147&lt;&gt;"да","Долг",IF(OR(I147&lt;=1,TODAY()&gt;G147),"Продлить","ОК")))</f>
        <v/>
      </c>
    </row>
    <row r="148">
      <c r="C148" s="2" t="n"/>
      <c r="E148" s="3" t="n"/>
      <c r="F148" s="3" t="n"/>
      <c r="G148" s="3" t="n"/>
      <c r="H148">
        <f>IF(A148="","",COUNTIFS('Занятия'!$B:$B,A148,'Занятия'!$A:$A,"&gt;="&amp;F148,'Занятия'!$A:$A,"&lt;="&amp;G148))</f>
        <v/>
      </c>
      <c r="I148">
        <f>IF(A148="","",B148-H148)</f>
        <v/>
      </c>
      <c r="J148">
        <f>IF(A148="","",IF(D148&lt;&gt;"да","Долг",IF(OR(I148&lt;=1,TODAY()&gt;G148),"Продлить","ОК")))</f>
        <v/>
      </c>
    </row>
    <row r="149">
      <c r="C149" s="2" t="n"/>
      <c r="E149" s="3" t="n"/>
      <c r="F149" s="3" t="n"/>
      <c r="G149" s="3" t="n"/>
      <c r="H149">
        <f>IF(A149="","",COUNTIFS('Занятия'!$B:$B,A149,'Занятия'!$A:$A,"&gt;="&amp;F149,'Занятия'!$A:$A,"&lt;="&amp;G149))</f>
        <v/>
      </c>
      <c r="I149">
        <f>IF(A149="","",B149-H149)</f>
        <v/>
      </c>
      <c r="J149">
        <f>IF(A149="","",IF(D149&lt;&gt;"да","Долг",IF(OR(I149&lt;=1,TODAY()&gt;G149),"Продлить","ОК")))</f>
        <v/>
      </c>
    </row>
    <row r="150">
      <c r="C150" s="2" t="n"/>
      <c r="E150" s="3" t="n"/>
      <c r="F150" s="3" t="n"/>
      <c r="G150" s="3" t="n"/>
      <c r="H150">
        <f>IF(A150="","",COUNTIFS('Занятия'!$B:$B,A150,'Занятия'!$A:$A,"&gt;="&amp;F150,'Занятия'!$A:$A,"&lt;="&amp;G150))</f>
        <v/>
      </c>
      <c r="I150">
        <f>IF(A150="","",B150-H150)</f>
        <v/>
      </c>
      <c r="J150">
        <f>IF(A150="","",IF(D150&lt;&gt;"да","Долг",IF(OR(I150&lt;=1,TODAY()&gt;G150),"Продлить","ОК")))</f>
        <v/>
      </c>
    </row>
    <row r="151">
      <c r="C151" s="2" t="n"/>
      <c r="E151" s="3" t="n"/>
      <c r="F151" s="3" t="n"/>
      <c r="G151" s="3" t="n"/>
      <c r="H151">
        <f>IF(A151="","",COUNTIFS('Занятия'!$B:$B,A151,'Занятия'!$A:$A,"&gt;="&amp;F151,'Занятия'!$A:$A,"&lt;="&amp;G151))</f>
        <v/>
      </c>
      <c r="I151">
        <f>IF(A151="","",B151-H151)</f>
        <v/>
      </c>
      <c r="J151">
        <f>IF(A151="","",IF(D151&lt;&gt;"да","Долг",IF(OR(I151&lt;=1,TODAY()&gt;G151),"Продлить","ОК")))</f>
        <v/>
      </c>
    </row>
    <row r="152">
      <c r="C152" s="2" t="n"/>
      <c r="E152" s="3" t="n"/>
      <c r="F152" s="3" t="n"/>
      <c r="G152" s="3" t="n"/>
      <c r="H152">
        <f>IF(A152="","",COUNTIFS('Занятия'!$B:$B,A152,'Занятия'!$A:$A,"&gt;="&amp;F152,'Занятия'!$A:$A,"&lt;="&amp;G152))</f>
        <v/>
      </c>
      <c r="I152">
        <f>IF(A152="","",B152-H152)</f>
        <v/>
      </c>
      <c r="J152">
        <f>IF(A152="","",IF(D152&lt;&gt;"да","Долг",IF(OR(I152&lt;=1,TODAY()&gt;G152),"Продлить","ОК")))</f>
        <v/>
      </c>
    </row>
    <row r="153">
      <c r="C153" s="2" t="n"/>
      <c r="E153" s="3" t="n"/>
      <c r="F153" s="3" t="n"/>
      <c r="G153" s="3" t="n"/>
      <c r="H153">
        <f>IF(A153="","",COUNTIFS('Занятия'!$B:$B,A153,'Занятия'!$A:$A,"&gt;="&amp;F153,'Занятия'!$A:$A,"&lt;="&amp;G153))</f>
        <v/>
      </c>
      <c r="I153">
        <f>IF(A153="","",B153-H153)</f>
        <v/>
      </c>
      <c r="J153">
        <f>IF(A153="","",IF(D153&lt;&gt;"да","Долг",IF(OR(I153&lt;=1,TODAY()&gt;G153),"Продлить","ОК")))</f>
        <v/>
      </c>
    </row>
    <row r="154">
      <c r="C154" s="2" t="n"/>
      <c r="E154" s="3" t="n"/>
      <c r="F154" s="3" t="n"/>
      <c r="G154" s="3" t="n"/>
      <c r="H154">
        <f>IF(A154="","",COUNTIFS('Занятия'!$B:$B,A154,'Занятия'!$A:$A,"&gt;="&amp;F154,'Занятия'!$A:$A,"&lt;="&amp;G154))</f>
        <v/>
      </c>
      <c r="I154">
        <f>IF(A154="","",B154-H154)</f>
        <v/>
      </c>
      <c r="J154">
        <f>IF(A154="","",IF(D154&lt;&gt;"да","Долг",IF(OR(I154&lt;=1,TODAY()&gt;G154),"Продлить","ОК")))</f>
        <v/>
      </c>
    </row>
    <row r="155">
      <c r="C155" s="2" t="n"/>
      <c r="E155" s="3" t="n"/>
      <c r="F155" s="3" t="n"/>
      <c r="G155" s="3" t="n"/>
      <c r="H155">
        <f>IF(A155="","",COUNTIFS('Занятия'!$B:$B,A155,'Занятия'!$A:$A,"&gt;="&amp;F155,'Занятия'!$A:$A,"&lt;="&amp;G155))</f>
        <v/>
      </c>
      <c r="I155">
        <f>IF(A155="","",B155-H155)</f>
        <v/>
      </c>
      <c r="J155">
        <f>IF(A155="","",IF(D155&lt;&gt;"да","Долг",IF(OR(I155&lt;=1,TODAY()&gt;G155),"Продлить","ОК")))</f>
        <v/>
      </c>
    </row>
    <row r="156">
      <c r="C156" s="2" t="n"/>
      <c r="E156" s="3" t="n"/>
      <c r="F156" s="3" t="n"/>
      <c r="G156" s="3" t="n"/>
      <c r="H156">
        <f>IF(A156="","",COUNTIFS('Занятия'!$B:$B,A156,'Занятия'!$A:$A,"&gt;="&amp;F156,'Занятия'!$A:$A,"&lt;="&amp;G156))</f>
        <v/>
      </c>
      <c r="I156">
        <f>IF(A156="","",B156-H156)</f>
        <v/>
      </c>
      <c r="J156">
        <f>IF(A156="","",IF(D156&lt;&gt;"да","Долг",IF(OR(I156&lt;=1,TODAY()&gt;G156),"Продлить","ОК")))</f>
        <v/>
      </c>
    </row>
    <row r="157">
      <c r="C157" s="2" t="n"/>
      <c r="E157" s="3" t="n"/>
      <c r="F157" s="3" t="n"/>
      <c r="G157" s="3" t="n"/>
      <c r="H157">
        <f>IF(A157="","",COUNTIFS('Занятия'!$B:$B,A157,'Занятия'!$A:$A,"&gt;="&amp;F157,'Занятия'!$A:$A,"&lt;="&amp;G157))</f>
        <v/>
      </c>
      <c r="I157">
        <f>IF(A157="","",B157-H157)</f>
        <v/>
      </c>
      <c r="J157">
        <f>IF(A157="","",IF(D157&lt;&gt;"да","Долг",IF(OR(I157&lt;=1,TODAY()&gt;G157),"Продлить","ОК")))</f>
        <v/>
      </c>
    </row>
    <row r="158">
      <c r="C158" s="2" t="n"/>
      <c r="E158" s="3" t="n"/>
      <c r="F158" s="3" t="n"/>
      <c r="G158" s="3" t="n"/>
      <c r="H158">
        <f>IF(A158="","",COUNTIFS('Занятия'!$B:$B,A158,'Занятия'!$A:$A,"&gt;="&amp;F158,'Занятия'!$A:$A,"&lt;="&amp;G158))</f>
        <v/>
      </c>
      <c r="I158">
        <f>IF(A158="","",B158-H158)</f>
        <v/>
      </c>
      <c r="J158">
        <f>IF(A158="","",IF(D158&lt;&gt;"да","Долг",IF(OR(I158&lt;=1,TODAY()&gt;G158),"Продлить","ОК")))</f>
        <v/>
      </c>
    </row>
    <row r="159">
      <c r="C159" s="2" t="n"/>
      <c r="E159" s="3" t="n"/>
      <c r="F159" s="3" t="n"/>
      <c r="G159" s="3" t="n"/>
      <c r="H159">
        <f>IF(A159="","",COUNTIFS('Занятия'!$B:$B,A159,'Занятия'!$A:$A,"&gt;="&amp;F159,'Занятия'!$A:$A,"&lt;="&amp;G159))</f>
        <v/>
      </c>
      <c r="I159">
        <f>IF(A159="","",B159-H159)</f>
        <v/>
      </c>
      <c r="J159">
        <f>IF(A159="","",IF(D159&lt;&gt;"да","Долг",IF(OR(I159&lt;=1,TODAY()&gt;G159),"Продлить","ОК")))</f>
        <v/>
      </c>
    </row>
    <row r="160">
      <c r="C160" s="2" t="n"/>
      <c r="E160" s="3" t="n"/>
      <c r="F160" s="3" t="n"/>
      <c r="G160" s="3" t="n"/>
      <c r="H160">
        <f>IF(A160="","",COUNTIFS('Занятия'!$B:$B,A160,'Занятия'!$A:$A,"&gt;="&amp;F160,'Занятия'!$A:$A,"&lt;="&amp;G160))</f>
        <v/>
      </c>
      <c r="I160">
        <f>IF(A160="","",B160-H160)</f>
        <v/>
      </c>
      <c r="J160">
        <f>IF(A160="","",IF(D160&lt;&gt;"да","Долг",IF(OR(I160&lt;=1,TODAY()&gt;G160),"Продлить","ОК")))</f>
        <v/>
      </c>
    </row>
    <row r="161">
      <c r="C161" s="2" t="n"/>
      <c r="E161" s="3" t="n"/>
      <c r="F161" s="3" t="n"/>
      <c r="G161" s="3" t="n"/>
      <c r="H161">
        <f>IF(A161="","",COUNTIFS('Занятия'!$B:$B,A161,'Занятия'!$A:$A,"&gt;="&amp;F161,'Занятия'!$A:$A,"&lt;="&amp;G161))</f>
        <v/>
      </c>
      <c r="I161">
        <f>IF(A161="","",B161-H161)</f>
        <v/>
      </c>
      <c r="J161">
        <f>IF(A161="","",IF(D161&lt;&gt;"да","Долг",IF(OR(I161&lt;=1,TODAY()&gt;G161),"Продлить","ОК")))</f>
        <v/>
      </c>
    </row>
    <row r="162">
      <c r="C162" s="2" t="n"/>
      <c r="E162" s="3" t="n"/>
      <c r="F162" s="3" t="n"/>
      <c r="G162" s="3" t="n"/>
      <c r="H162">
        <f>IF(A162="","",COUNTIFS('Занятия'!$B:$B,A162,'Занятия'!$A:$A,"&gt;="&amp;F162,'Занятия'!$A:$A,"&lt;="&amp;G162))</f>
        <v/>
      </c>
      <c r="I162">
        <f>IF(A162="","",B162-H162)</f>
        <v/>
      </c>
      <c r="J162">
        <f>IF(A162="","",IF(D162&lt;&gt;"да","Долг",IF(OR(I162&lt;=1,TODAY()&gt;G162),"Продлить","ОК")))</f>
        <v/>
      </c>
    </row>
    <row r="163">
      <c r="C163" s="2" t="n"/>
      <c r="E163" s="3" t="n"/>
      <c r="F163" s="3" t="n"/>
      <c r="G163" s="3" t="n"/>
      <c r="H163">
        <f>IF(A163="","",COUNTIFS('Занятия'!$B:$B,A163,'Занятия'!$A:$A,"&gt;="&amp;F163,'Занятия'!$A:$A,"&lt;="&amp;G163))</f>
        <v/>
      </c>
      <c r="I163">
        <f>IF(A163="","",B163-H163)</f>
        <v/>
      </c>
      <c r="J163">
        <f>IF(A163="","",IF(D163&lt;&gt;"да","Долг",IF(OR(I163&lt;=1,TODAY()&gt;G163),"Продлить","ОК")))</f>
        <v/>
      </c>
    </row>
    <row r="164">
      <c r="C164" s="2" t="n"/>
      <c r="E164" s="3" t="n"/>
      <c r="F164" s="3" t="n"/>
      <c r="G164" s="3" t="n"/>
      <c r="H164">
        <f>IF(A164="","",COUNTIFS('Занятия'!$B:$B,A164,'Занятия'!$A:$A,"&gt;="&amp;F164,'Занятия'!$A:$A,"&lt;="&amp;G164))</f>
        <v/>
      </c>
      <c r="I164">
        <f>IF(A164="","",B164-H164)</f>
        <v/>
      </c>
      <c r="J164">
        <f>IF(A164="","",IF(D164&lt;&gt;"да","Долг",IF(OR(I164&lt;=1,TODAY()&gt;G164),"Продлить","ОК")))</f>
        <v/>
      </c>
    </row>
    <row r="165">
      <c r="C165" s="2" t="n"/>
      <c r="E165" s="3" t="n"/>
      <c r="F165" s="3" t="n"/>
      <c r="G165" s="3" t="n"/>
      <c r="H165">
        <f>IF(A165="","",COUNTIFS('Занятия'!$B:$B,A165,'Занятия'!$A:$A,"&gt;="&amp;F165,'Занятия'!$A:$A,"&lt;="&amp;G165))</f>
        <v/>
      </c>
      <c r="I165">
        <f>IF(A165="","",B165-H165)</f>
        <v/>
      </c>
      <c r="J165">
        <f>IF(A165="","",IF(D165&lt;&gt;"да","Долг",IF(OR(I165&lt;=1,TODAY()&gt;G165),"Продлить","ОК")))</f>
        <v/>
      </c>
    </row>
    <row r="166">
      <c r="C166" s="2" t="n"/>
      <c r="E166" s="3" t="n"/>
      <c r="F166" s="3" t="n"/>
      <c r="G166" s="3" t="n"/>
      <c r="H166">
        <f>IF(A166="","",COUNTIFS('Занятия'!$B:$B,A166,'Занятия'!$A:$A,"&gt;="&amp;F166,'Занятия'!$A:$A,"&lt;="&amp;G166))</f>
        <v/>
      </c>
      <c r="I166">
        <f>IF(A166="","",B166-H166)</f>
        <v/>
      </c>
      <c r="J166">
        <f>IF(A166="","",IF(D166&lt;&gt;"да","Долг",IF(OR(I166&lt;=1,TODAY()&gt;G166),"Продлить","ОК")))</f>
        <v/>
      </c>
    </row>
    <row r="167">
      <c r="C167" s="2" t="n"/>
      <c r="E167" s="3" t="n"/>
      <c r="F167" s="3" t="n"/>
      <c r="G167" s="3" t="n"/>
      <c r="H167">
        <f>IF(A167="","",COUNTIFS('Занятия'!$B:$B,A167,'Занятия'!$A:$A,"&gt;="&amp;F167,'Занятия'!$A:$A,"&lt;="&amp;G167))</f>
        <v/>
      </c>
      <c r="I167">
        <f>IF(A167="","",B167-H167)</f>
        <v/>
      </c>
      <c r="J167">
        <f>IF(A167="","",IF(D167&lt;&gt;"да","Долг",IF(OR(I167&lt;=1,TODAY()&gt;G167),"Продлить","ОК")))</f>
        <v/>
      </c>
    </row>
    <row r="168">
      <c r="C168" s="2" t="n"/>
      <c r="E168" s="3" t="n"/>
      <c r="F168" s="3" t="n"/>
      <c r="G168" s="3" t="n"/>
      <c r="H168">
        <f>IF(A168="","",COUNTIFS('Занятия'!$B:$B,A168,'Занятия'!$A:$A,"&gt;="&amp;F168,'Занятия'!$A:$A,"&lt;="&amp;G168))</f>
        <v/>
      </c>
      <c r="I168">
        <f>IF(A168="","",B168-H168)</f>
        <v/>
      </c>
      <c r="J168">
        <f>IF(A168="","",IF(D168&lt;&gt;"да","Долг",IF(OR(I168&lt;=1,TODAY()&gt;G168),"Продлить","ОК")))</f>
        <v/>
      </c>
    </row>
    <row r="169">
      <c r="C169" s="2" t="n"/>
      <c r="E169" s="3" t="n"/>
      <c r="F169" s="3" t="n"/>
      <c r="G169" s="3" t="n"/>
      <c r="H169">
        <f>IF(A169="","",COUNTIFS('Занятия'!$B:$B,A169,'Занятия'!$A:$A,"&gt;="&amp;F169,'Занятия'!$A:$A,"&lt;="&amp;G169))</f>
        <v/>
      </c>
      <c r="I169">
        <f>IF(A169="","",B169-H169)</f>
        <v/>
      </c>
      <c r="J169">
        <f>IF(A169="","",IF(D169&lt;&gt;"да","Долг",IF(OR(I169&lt;=1,TODAY()&gt;G169),"Продлить","ОК")))</f>
        <v/>
      </c>
    </row>
    <row r="170">
      <c r="C170" s="2" t="n"/>
      <c r="E170" s="3" t="n"/>
      <c r="F170" s="3" t="n"/>
      <c r="G170" s="3" t="n"/>
      <c r="H170">
        <f>IF(A170="","",COUNTIFS('Занятия'!$B:$B,A170,'Занятия'!$A:$A,"&gt;="&amp;F170,'Занятия'!$A:$A,"&lt;="&amp;G170))</f>
        <v/>
      </c>
      <c r="I170">
        <f>IF(A170="","",B170-H170)</f>
        <v/>
      </c>
      <c r="J170">
        <f>IF(A170="","",IF(D170&lt;&gt;"да","Долг",IF(OR(I170&lt;=1,TODAY()&gt;G170),"Продлить","ОК")))</f>
        <v/>
      </c>
    </row>
    <row r="171">
      <c r="C171" s="2" t="n"/>
      <c r="E171" s="3" t="n"/>
      <c r="F171" s="3" t="n"/>
      <c r="G171" s="3" t="n"/>
      <c r="H171">
        <f>IF(A171="","",COUNTIFS('Занятия'!$B:$B,A171,'Занятия'!$A:$A,"&gt;="&amp;F171,'Занятия'!$A:$A,"&lt;="&amp;G171))</f>
        <v/>
      </c>
      <c r="I171">
        <f>IF(A171="","",B171-H171)</f>
        <v/>
      </c>
      <c r="J171">
        <f>IF(A171="","",IF(D171&lt;&gt;"да","Долг",IF(OR(I171&lt;=1,TODAY()&gt;G171),"Продлить","ОК")))</f>
        <v/>
      </c>
    </row>
    <row r="172">
      <c r="C172" s="2" t="n"/>
      <c r="E172" s="3" t="n"/>
      <c r="F172" s="3" t="n"/>
      <c r="G172" s="3" t="n"/>
      <c r="H172">
        <f>IF(A172="","",COUNTIFS('Занятия'!$B:$B,A172,'Занятия'!$A:$A,"&gt;="&amp;F172,'Занятия'!$A:$A,"&lt;="&amp;G172))</f>
        <v/>
      </c>
      <c r="I172">
        <f>IF(A172="","",B172-H172)</f>
        <v/>
      </c>
      <c r="J172">
        <f>IF(A172="","",IF(D172&lt;&gt;"да","Долг",IF(OR(I172&lt;=1,TODAY()&gt;G172),"Продлить","ОК")))</f>
        <v/>
      </c>
    </row>
    <row r="173">
      <c r="C173" s="2" t="n"/>
      <c r="E173" s="3" t="n"/>
      <c r="F173" s="3" t="n"/>
      <c r="G173" s="3" t="n"/>
      <c r="H173">
        <f>IF(A173="","",COUNTIFS('Занятия'!$B:$B,A173,'Занятия'!$A:$A,"&gt;="&amp;F173,'Занятия'!$A:$A,"&lt;="&amp;G173))</f>
        <v/>
      </c>
      <c r="I173">
        <f>IF(A173="","",B173-H173)</f>
        <v/>
      </c>
      <c r="J173">
        <f>IF(A173="","",IF(D173&lt;&gt;"да","Долг",IF(OR(I173&lt;=1,TODAY()&gt;G173),"Продлить","ОК")))</f>
        <v/>
      </c>
    </row>
    <row r="174">
      <c r="C174" s="2" t="n"/>
      <c r="E174" s="3" t="n"/>
      <c r="F174" s="3" t="n"/>
      <c r="G174" s="3" t="n"/>
      <c r="H174">
        <f>IF(A174="","",COUNTIFS('Занятия'!$B:$B,A174,'Занятия'!$A:$A,"&gt;="&amp;F174,'Занятия'!$A:$A,"&lt;="&amp;G174))</f>
        <v/>
      </c>
      <c r="I174">
        <f>IF(A174="","",B174-H174)</f>
        <v/>
      </c>
      <c r="J174">
        <f>IF(A174="","",IF(D174&lt;&gt;"да","Долг",IF(OR(I174&lt;=1,TODAY()&gt;G174),"Продлить","ОК")))</f>
        <v/>
      </c>
    </row>
    <row r="175">
      <c r="C175" s="2" t="n"/>
      <c r="E175" s="3" t="n"/>
      <c r="F175" s="3" t="n"/>
      <c r="G175" s="3" t="n"/>
      <c r="H175">
        <f>IF(A175="","",COUNTIFS('Занятия'!$B:$B,A175,'Занятия'!$A:$A,"&gt;="&amp;F175,'Занятия'!$A:$A,"&lt;="&amp;G175))</f>
        <v/>
      </c>
      <c r="I175">
        <f>IF(A175="","",B175-H175)</f>
        <v/>
      </c>
      <c r="J175">
        <f>IF(A175="","",IF(D175&lt;&gt;"да","Долг",IF(OR(I175&lt;=1,TODAY()&gt;G175),"Продлить","ОК")))</f>
        <v/>
      </c>
    </row>
    <row r="176">
      <c r="C176" s="2" t="n"/>
      <c r="E176" s="3" t="n"/>
      <c r="F176" s="3" t="n"/>
      <c r="G176" s="3" t="n"/>
      <c r="H176">
        <f>IF(A176="","",COUNTIFS('Занятия'!$B:$B,A176,'Занятия'!$A:$A,"&gt;="&amp;F176,'Занятия'!$A:$A,"&lt;="&amp;G176))</f>
        <v/>
      </c>
      <c r="I176">
        <f>IF(A176="","",B176-H176)</f>
        <v/>
      </c>
      <c r="J176">
        <f>IF(A176="","",IF(D176&lt;&gt;"да","Долг",IF(OR(I176&lt;=1,TODAY()&gt;G176),"Продлить","ОК")))</f>
        <v/>
      </c>
    </row>
    <row r="177">
      <c r="C177" s="2" t="n"/>
      <c r="E177" s="3" t="n"/>
      <c r="F177" s="3" t="n"/>
      <c r="G177" s="3" t="n"/>
      <c r="H177">
        <f>IF(A177="","",COUNTIFS('Занятия'!$B:$B,A177,'Занятия'!$A:$A,"&gt;="&amp;F177,'Занятия'!$A:$A,"&lt;="&amp;G177))</f>
        <v/>
      </c>
      <c r="I177">
        <f>IF(A177="","",B177-H177)</f>
        <v/>
      </c>
      <c r="J177">
        <f>IF(A177="","",IF(D177&lt;&gt;"да","Долг",IF(OR(I177&lt;=1,TODAY()&gt;G177),"Продлить","ОК")))</f>
        <v/>
      </c>
    </row>
    <row r="178">
      <c r="C178" s="2" t="n"/>
      <c r="E178" s="3" t="n"/>
      <c r="F178" s="3" t="n"/>
      <c r="G178" s="3" t="n"/>
      <c r="H178">
        <f>IF(A178="","",COUNTIFS('Занятия'!$B:$B,A178,'Занятия'!$A:$A,"&gt;="&amp;F178,'Занятия'!$A:$A,"&lt;="&amp;G178))</f>
        <v/>
      </c>
      <c r="I178">
        <f>IF(A178="","",B178-H178)</f>
        <v/>
      </c>
      <c r="J178">
        <f>IF(A178="","",IF(D178&lt;&gt;"да","Долг",IF(OR(I178&lt;=1,TODAY()&gt;G178),"Продлить","ОК")))</f>
        <v/>
      </c>
    </row>
    <row r="179">
      <c r="C179" s="2" t="n"/>
      <c r="E179" s="3" t="n"/>
      <c r="F179" s="3" t="n"/>
      <c r="G179" s="3" t="n"/>
      <c r="H179">
        <f>IF(A179="","",COUNTIFS('Занятия'!$B:$B,A179,'Занятия'!$A:$A,"&gt;="&amp;F179,'Занятия'!$A:$A,"&lt;="&amp;G179))</f>
        <v/>
      </c>
      <c r="I179">
        <f>IF(A179="","",B179-H179)</f>
        <v/>
      </c>
      <c r="J179">
        <f>IF(A179="","",IF(D179&lt;&gt;"да","Долг",IF(OR(I179&lt;=1,TODAY()&gt;G179),"Продлить","ОК")))</f>
        <v/>
      </c>
    </row>
    <row r="180">
      <c r="C180" s="2" t="n"/>
      <c r="E180" s="3" t="n"/>
      <c r="F180" s="3" t="n"/>
      <c r="G180" s="3" t="n"/>
      <c r="H180">
        <f>IF(A180="","",COUNTIFS('Занятия'!$B:$B,A180,'Занятия'!$A:$A,"&gt;="&amp;F180,'Занятия'!$A:$A,"&lt;="&amp;G180))</f>
        <v/>
      </c>
      <c r="I180">
        <f>IF(A180="","",B180-H180)</f>
        <v/>
      </c>
      <c r="J180">
        <f>IF(A180="","",IF(D180&lt;&gt;"да","Долг",IF(OR(I180&lt;=1,TODAY()&gt;G180),"Продлить","ОК")))</f>
        <v/>
      </c>
    </row>
    <row r="181">
      <c r="C181" s="2" t="n"/>
      <c r="E181" s="3" t="n"/>
      <c r="F181" s="3" t="n"/>
      <c r="G181" s="3" t="n"/>
      <c r="H181">
        <f>IF(A181="","",COUNTIFS('Занятия'!$B:$B,A181,'Занятия'!$A:$A,"&gt;="&amp;F181,'Занятия'!$A:$A,"&lt;="&amp;G181))</f>
        <v/>
      </c>
      <c r="I181">
        <f>IF(A181="","",B181-H181)</f>
        <v/>
      </c>
      <c r="J181">
        <f>IF(A181="","",IF(D181&lt;&gt;"да","Долг",IF(OR(I181&lt;=1,TODAY()&gt;G181),"Продлить","ОК")))</f>
        <v/>
      </c>
    </row>
    <row r="182">
      <c r="C182" s="2" t="n"/>
      <c r="E182" s="3" t="n"/>
      <c r="F182" s="3" t="n"/>
      <c r="G182" s="3" t="n"/>
      <c r="H182">
        <f>IF(A182="","",COUNTIFS('Занятия'!$B:$B,A182,'Занятия'!$A:$A,"&gt;="&amp;F182,'Занятия'!$A:$A,"&lt;="&amp;G182))</f>
        <v/>
      </c>
      <c r="I182">
        <f>IF(A182="","",B182-H182)</f>
        <v/>
      </c>
      <c r="J182">
        <f>IF(A182="","",IF(D182&lt;&gt;"да","Долг",IF(OR(I182&lt;=1,TODAY()&gt;G182),"Продлить","ОК")))</f>
        <v/>
      </c>
    </row>
    <row r="183">
      <c r="C183" s="2" t="n"/>
      <c r="E183" s="3" t="n"/>
      <c r="F183" s="3" t="n"/>
      <c r="G183" s="3" t="n"/>
      <c r="H183">
        <f>IF(A183="","",COUNTIFS('Занятия'!$B:$B,A183,'Занятия'!$A:$A,"&gt;="&amp;F183,'Занятия'!$A:$A,"&lt;="&amp;G183))</f>
        <v/>
      </c>
      <c r="I183">
        <f>IF(A183="","",B183-H183)</f>
        <v/>
      </c>
      <c r="J183">
        <f>IF(A183="","",IF(D183&lt;&gt;"да","Долг",IF(OR(I183&lt;=1,TODAY()&gt;G183),"Продлить","ОК")))</f>
        <v/>
      </c>
    </row>
    <row r="184">
      <c r="C184" s="2" t="n"/>
      <c r="E184" s="3" t="n"/>
      <c r="F184" s="3" t="n"/>
      <c r="G184" s="3" t="n"/>
      <c r="H184">
        <f>IF(A184="","",COUNTIFS('Занятия'!$B:$B,A184,'Занятия'!$A:$A,"&gt;="&amp;F184,'Занятия'!$A:$A,"&lt;="&amp;G184))</f>
        <v/>
      </c>
      <c r="I184">
        <f>IF(A184="","",B184-H184)</f>
        <v/>
      </c>
      <c r="J184">
        <f>IF(A184="","",IF(D184&lt;&gt;"да","Долг",IF(OR(I184&lt;=1,TODAY()&gt;G184),"Продлить","ОК")))</f>
        <v/>
      </c>
    </row>
    <row r="185">
      <c r="C185" s="2" t="n"/>
      <c r="E185" s="3" t="n"/>
      <c r="F185" s="3" t="n"/>
      <c r="G185" s="3" t="n"/>
      <c r="H185">
        <f>IF(A185="","",COUNTIFS('Занятия'!$B:$B,A185,'Занятия'!$A:$A,"&gt;="&amp;F185,'Занятия'!$A:$A,"&lt;="&amp;G185))</f>
        <v/>
      </c>
      <c r="I185">
        <f>IF(A185="","",B185-H185)</f>
        <v/>
      </c>
      <c r="J185">
        <f>IF(A185="","",IF(D185&lt;&gt;"да","Долг",IF(OR(I185&lt;=1,TODAY()&gt;G185),"Продлить","ОК")))</f>
        <v/>
      </c>
    </row>
    <row r="186">
      <c r="C186" s="2" t="n"/>
      <c r="E186" s="3" t="n"/>
      <c r="F186" s="3" t="n"/>
      <c r="G186" s="3" t="n"/>
      <c r="H186">
        <f>IF(A186="","",COUNTIFS('Занятия'!$B:$B,A186,'Занятия'!$A:$A,"&gt;="&amp;F186,'Занятия'!$A:$A,"&lt;="&amp;G186))</f>
        <v/>
      </c>
      <c r="I186">
        <f>IF(A186="","",B186-H186)</f>
        <v/>
      </c>
      <c r="J186">
        <f>IF(A186="","",IF(D186&lt;&gt;"да","Долг",IF(OR(I186&lt;=1,TODAY()&gt;G186),"Продлить","ОК")))</f>
        <v/>
      </c>
    </row>
    <row r="187">
      <c r="C187" s="2" t="n"/>
      <c r="E187" s="3" t="n"/>
      <c r="F187" s="3" t="n"/>
      <c r="G187" s="3" t="n"/>
      <c r="H187">
        <f>IF(A187="","",COUNTIFS('Занятия'!$B:$B,A187,'Занятия'!$A:$A,"&gt;="&amp;F187,'Занятия'!$A:$A,"&lt;="&amp;G187))</f>
        <v/>
      </c>
      <c r="I187">
        <f>IF(A187="","",B187-H187)</f>
        <v/>
      </c>
      <c r="J187">
        <f>IF(A187="","",IF(D187&lt;&gt;"да","Долг",IF(OR(I187&lt;=1,TODAY()&gt;G187),"Продлить","ОК")))</f>
        <v/>
      </c>
    </row>
    <row r="188">
      <c r="C188" s="2" t="n"/>
      <c r="E188" s="3" t="n"/>
      <c r="F188" s="3" t="n"/>
      <c r="G188" s="3" t="n"/>
      <c r="H188">
        <f>IF(A188="","",COUNTIFS('Занятия'!$B:$B,A188,'Занятия'!$A:$A,"&gt;="&amp;F188,'Занятия'!$A:$A,"&lt;="&amp;G188))</f>
        <v/>
      </c>
      <c r="I188">
        <f>IF(A188="","",B188-H188)</f>
        <v/>
      </c>
      <c r="J188">
        <f>IF(A188="","",IF(D188&lt;&gt;"да","Долг",IF(OR(I188&lt;=1,TODAY()&gt;G188),"Продлить","ОК")))</f>
        <v/>
      </c>
    </row>
    <row r="189">
      <c r="C189" s="2" t="n"/>
      <c r="E189" s="3" t="n"/>
      <c r="F189" s="3" t="n"/>
      <c r="G189" s="3" t="n"/>
      <c r="H189">
        <f>IF(A189="","",COUNTIFS('Занятия'!$B:$B,A189,'Занятия'!$A:$A,"&gt;="&amp;F189,'Занятия'!$A:$A,"&lt;="&amp;G189))</f>
        <v/>
      </c>
      <c r="I189">
        <f>IF(A189="","",B189-H189)</f>
        <v/>
      </c>
      <c r="J189">
        <f>IF(A189="","",IF(D189&lt;&gt;"да","Долг",IF(OR(I189&lt;=1,TODAY()&gt;G189),"Продлить","ОК")))</f>
        <v/>
      </c>
    </row>
    <row r="190">
      <c r="C190" s="2" t="n"/>
      <c r="E190" s="3" t="n"/>
      <c r="F190" s="3" t="n"/>
      <c r="G190" s="3" t="n"/>
      <c r="H190">
        <f>IF(A190="","",COUNTIFS('Занятия'!$B:$B,A190,'Занятия'!$A:$A,"&gt;="&amp;F190,'Занятия'!$A:$A,"&lt;="&amp;G190))</f>
        <v/>
      </c>
      <c r="I190">
        <f>IF(A190="","",B190-H190)</f>
        <v/>
      </c>
      <c r="J190">
        <f>IF(A190="","",IF(D190&lt;&gt;"да","Долг",IF(OR(I190&lt;=1,TODAY()&gt;G190),"Продлить","ОК")))</f>
        <v/>
      </c>
    </row>
    <row r="191">
      <c r="C191" s="2" t="n"/>
      <c r="E191" s="3" t="n"/>
      <c r="F191" s="3" t="n"/>
      <c r="G191" s="3" t="n"/>
      <c r="H191">
        <f>IF(A191="","",COUNTIFS('Занятия'!$B:$B,A191,'Занятия'!$A:$A,"&gt;="&amp;F191,'Занятия'!$A:$A,"&lt;="&amp;G191))</f>
        <v/>
      </c>
      <c r="I191">
        <f>IF(A191="","",B191-H191)</f>
        <v/>
      </c>
      <c r="J191">
        <f>IF(A191="","",IF(D191&lt;&gt;"да","Долг",IF(OR(I191&lt;=1,TODAY()&gt;G191),"Продлить","ОК")))</f>
        <v/>
      </c>
    </row>
    <row r="192">
      <c r="C192" s="2" t="n"/>
      <c r="E192" s="3" t="n"/>
      <c r="F192" s="3" t="n"/>
      <c r="G192" s="3" t="n"/>
      <c r="H192">
        <f>IF(A192="","",COUNTIFS('Занятия'!$B:$B,A192,'Занятия'!$A:$A,"&gt;="&amp;F192,'Занятия'!$A:$A,"&lt;="&amp;G192))</f>
        <v/>
      </c>
      <c r="I192">
        <f>IF(A192="","",B192-H192)</f>
        <v/>
      </c>
      <c r="J192">
        <f>IF(A192="","",IF(D192&lt;&gt;"да","Долг",IF(OR(I192&lt;=1,TODAY()&gt;G192),"Продлить","ОК")))</f>
        <v/>
      </c>
    </row>
    <row r="193">
      <c r="C193" s="2" t="n"/>
      <c r="E193" s="3" t="n"/>
      <c r="F193" s="3" t="n"/>
      <c r="G193" s="3" t="n"/>
      <c r="H193">
        <f>IF(A193="","",COUNTIFS('Занятия'!$B:$B,A193,'Занятия'!$A:$A,"&gt;="&amp;F193,'Занятия'!$A:$A,"&lt;="&amp;G193))</f>
        <v/>
      </c>
      <c r="I193">
        <f>IF(A193="","",B193-H193)</f>
        <v/>
      </c>
      <c r="J193">
        <f>IF(A193="","",IF(D193&lt;&gt;"да","Долг",IF(OR(I193&lt;=1,TODAY()&gt;G193),"Продлить","ОК")))</f>
        <v/>
      </c>
    </row>
    <row r="194">
      <c r="C194" s="2" t="n"/>
      <c r="E194" s="3" t="n"/>
      <c r="F194" s="3" t="n"/>
      <c r="G194" s="3" t="n"/>
      <c r="H194">
        <f>IF(A194="","",COUNTIFS('Занятия'!$B:$B,A194,'Занятия'!$A:$A,"&gt;="&amp;F194,'Занятия'!$A:$A,"&lt;="&amp;G194))</f>
        <v/>
      </c>
      <c r="I194">
        <f>IF(A194="","",B194-H194)</f>
        <v/>
      </c>
      <c r="J194">
        <f>IF(A194="","",IF(D194&lt;&gt;"да","Долг",IF(OR(I194&lt;=1,TODAY()&gt;G194),"Продлить","ОК")))</f>
        <v/>
      </c>
    </row>
    <row r="195">
      <c r="C195" s="2" t="n"/>
      <c r="E195" s="3" t="n"/>
      <c r="F195" s="3" t="n"/>
      <c r="G195" s="3" t="n"/>
      <c r="H195">
        <f>IF(A195="","",COUNTIFS('Занятия'!$B:$B,A195,'Занятия'!$A:$A,"&gt;="&amp;F195,'Занятия'!$A:$A,"&lt;="&amp;G195))</f>
        <v/>
      </c>
      <c r="I195">
        <f>IF(A195="","",B195-H195)</f>
        <v/>
      </c>
      <c r="J195">
        <f>IF(A195="","",IF(D195&lt;&gt;"да","Долг",IF(OR(I195&lt;=1,TODAY()&gt;G195),"Продлить","ОК")))</f>
        <v/>
      </c>
    </row>
    <row r="196">
      <c r="C196" s="2" t="n"/>
      <c r="E196" s="3" t="n"/>
      <c r="F196" s="3" t="n"/>
      <c r="G196" s="3" t="n"/>
      <c r="H196">
        <f>IF(A196="","",COUNTIFS('Занятия'!$B:$B,A196,'Занятия'!$A:$A,"&gt;="&amp;F196,'Занятия'!$A:$A,"&lt;="&amp;G196))</f>
        <v/>
      </c>
      <c r="I196">
        <f>IF(A196="","",B196-H196)</f>
        <v/>
      </c>
      <c r="J196">
        <f>IF(A196="","",IF(D196&lt;&gt;"да","Долг",IF(OR(I196&lt;=1,TODAY()&gt;G196),"Продлить","ОК")))</f>
        <v/>
      </c>
    </row>
    <row r="197">
      <c r="C197" s="2" t="n"/>
      <c r="E197" s="3" t="n"/>
      <c r="F197" s="3" t="n"/>
      <c r="G197" s="3" t="n"/>
      <c r="H197">
        <f>IF(A197="","",COUNTIFS('Занятия'!$B:$B,A197,'Занятия'!$A:$A,"&gt;="&amp;F197,'Занятия'!$A:$A,"&lt;="&amp;G197))</f>
        <v/>
      </c>
      <c r="I197">
        <f>IF(A197="","",B197-H197)</f>
        <v/>
      </c>
      <c r="J197">
        <f>IF(A197="","",IF(D197&lt;&gt;"да","Долг",IF(OR(I197&lt;=1,TODAY()&gt;G197),"Продлить","ОК")))</f>
        <v/>
      </c>
    </row>
    <row r="198">
      <c r="C198" s="2" t="n"/>
      <c r="E198" s="3" t="n"/>
      <c r="F198" s="3" t="n"/>
      <c r="G198" s="3" t="n"/>
      <c r="H198">
        <f>IF(A198="","",COUNTIFS('Занятия'!$B:$B,A198,'Занятия'!$A:$A,"&gt;="&amp;F198,'Занятия'!$A:$A,"&lt;="&amp;G198))</f>
        <v/>
      </c>
      <c r="I198">
        <f>IF(A198="","",B198-H198)</f>
        <v/>
      </c>
      <c r="J198">
        <f>IF(A198="","",IF(D198&lt;&gt;"да","Долг",IF(OR(I198&lt;=1,TODAY()&gt;G198),"Продлить","ОК")))</f>
        <v/>
      </c>
    </row>
    <row r="199">
      <c r="C199" s="2" t="n"/>
      <c r="E199" s="3" t="n"/>
      <c r="F199" s="3" t="n"/>
      <c r="G199" s="3" t="n"/>
      <c r="H199">
        <f>IF(A199="","",COUNTIFS('Занятия'!$B:$B,A199,'Занятия'!$A:$A,"&gt;="&amp;F199,'Занятия'!$A:$A,"&lt;="&amp;G199))</f>
        <v/>
      </c>
      <c r="I199">
        <f>IF(A199="","",B199-H199)</f>
        <v/>
      </c>
      <c r="J199">
        <f>IF(A199="","",IF(D199&lt;&gt;"да","Долг",IF(OR(I199&lt;=1,TODAY()&gt;G199),"Продлить","ОК")))</f>
        <v/>
      </c>
    </row>
    <row r="200">
      <c r="C200" s="2" t="n"/>
      <c r="E200" s="3" t="n"/>
      <c r="F200" s="3" t="n"/>
      <c r="G200" s="3" t="n"/>
      <c r="H200">
        <f>IF(A200="","",COUNTIFS('Занятия'!$B:$B,A200,'Занятия'!$A:$A,"&gt;="&amp;F200,'Занятия'!$A:$A,"&lt;="&amp;G200))</f>
        <v/>
      </c>
      <c r="I200">
        <f>IF(A200="","",B200-H200)</f>
        <v/>
      </c>
      <c r="J200">
        <f>IF(A200="","",IF(D200&lt;&gt;"да","Долг",IF(OR(I200&lt;=1,TODAY()&gt;G200),"Продлить","ОК")))</f>
        <v/>
      </c>
    </row>
    <row r="201">
      <c r="C201" s="2" t="n"/>
      <c r="E201" s="3" t="n"/>
      <c r="F201" s="3" t="n"/>
      <c r="G201" s="3" t="n"/>
      <c r="H201">
        <f>IF(A201="","",COUNTIFS('Занятия'!$B:$B,A201,'Занятия'!$A:$A,"&gt;="&amp;F201,'Занятия'!$A:$A,"&lt;="&amp;G201))</f>
        <v/>
      </c>
      <c r="I201">
        <f>IF(A201="","",B201-H201)</f>
        <v/>
      </c>
      <c r="J201">
        <f>IF(A201="","",IF(D201&lt;&gt;"да","Долг",IF(OR(I201&lt;=1,TODAY()&gt;G201),"Продлить","ОК")))</f>
        <v/>
      </c>
    </row>
  </sheetData>
  <conditionalFormatting sqref="J2:J201">
    <cfRule type="cellIs" priority="1" operator="equal" dxfId="0">
      <formula>"Долг"</formula>
    </cfRule>
    <cfRule type="cellIs" priority="2" operator="equal" dxfId="1">
      <formula>"Продлить"</formula>
    </cfRule>
    <cfRule type="cellIs" priority="3" operator="equal" dxfId="2">
      <formula>"ОК"</formula>
    </cfRule>
  </conditionalFormatting>
  <dataValidations count="1">
    <dataValidation sqref="D2:D201" showDropDown="0" showInputMessage="0" showErrorMessage="0" allowBlank="1" type="list">
      <formula1>"да,нет"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40" customWidth="1" min="3" max="3"/>
  </cols>
  <sheetData>
    <row r="1" ht="32" customHeight="1">
      <c r="A1" s="1" t="inlineStr">
        <is>
          <t>Дата</t>
        </is>
      </c>
      <c r="B1" s="1" t="inlineStr">
        <is>
          <t>Клиент</t>
        </is>
      </c>
      <c r="C1" s="1" t="inlineStr">
        <is>
          <t>Заметка</t>
        </is>
      </c>
    </row>
    <row r="2">
      <c r="A2" s="3" t="n">
        <v>46268</v>
      </c>
      <c r="B2" t="inlineStr">
        <is>
          <t>Марина</t>
        </is>
      </c>
      <c r="C2" t="inlineStr"/>
    </row>
    <row r="3">
      <c r="A3" s="3" t="n">
        <v>46272</v>
      </c>
      <c r="B3" t="inlineStr">
        <is>
          <t>Марина</t>
        </is>
      </c>
      <c r="C3" t="inlineStr"/>
    </row>
    <row r="4">
      <c r="A4" s="3" t="n">
        <v>46275</v>
      </c>
      <c r="B4" t="inlineStr">
        <is>
          <t>Марина</t>
        </is>
      </c>
      <c r="C4" t="inlineStr">
        <is>
          <t>присед 50 × 8</t>
        </is>
      </c>
    </row>
    <row r="5">
      <c r="A5" s="3" t="n">
        <v>46279</v>
      </c>
      <c r="B5" t="inlineStr">
        <is>
          <t>Марина</t>
        </is>
      </c>
      <c r="C5" t="inlineStr"/>
    </row>
    <row r="6">
      <c r="A6" s="3" t="n">
        <v>46273</v>
      </c>
      <c r="B6" t="inlineStr">
        <is>
          <t>Игорь</t>
        </is>
      </c>
      <c r="C6" t="inlineStr">
        <is>
          <t>первое занятие</t>
        </is>
      </c>
    </row>
    <row r="7">
      <c r="A7" s="3" t="n">
        <v>46280</v>
      </c>
      <c r="B7" t="inlineStr">
        <is>
          <t>Игорь</t>
        </is>
      </c>
      <c r="C7" t="inlineStr"/>
    </row>
    <row r="8">
      <c r="A8" s="3" t="n">
        <v>46254</v>
      </c>
      <c r="B8" t="inlineStr">
        <is>
          <t>Анна</t>
        </is>
      </c>
      <c r="C8" t="inlineStr"/>
    </row>
    <row r="9">
      <c r="A9" s="3" t="n">
        <v>46257</v>
      </c>
      <c r="B9" t="inlineStr">
        <is>
          <t>Анна</t>
        </is>
      </c>
      <c r="C9" t="inlineStr"/>
    </row>
    <row r="10">
      <c r="A10" s="3" t="n">
        <v>46260</v>
      </c>
      <c r="B10" t="inlineStr">
        <is>
          <t>Анна</t>
        </is>
      </c>
      <c r="C10" t="inlineStr"/>
    </row>
    <row r="11">
      <c r="A11" s="3" t="n">
        <v>46263</v>
      </c>
      <c r="B11" t="inlineStr">
        <is>
          <t>Анна</t>
        </is>
      </c>
      <c r="C11" t="inlineStr"/>
    </row>
    <row r="12">
      <c r="A12" s="3" t="n">
        <v>46266</v>
      </c>
      <c r="B12" t="inlineStr">
        <is>
          <t>Анна</t>
        </is>
      </c>
      <c r="C12" t="inlineStr"/>
    </row>
    <row r="13">
      <c r="A13" s="3" t="n">
        <v>46269</v>
      </c>
      <c r="B13" t="inlineStr">
        <is>
          <t>Анна</t>
        </is>
      </c>
      <c r="C13" t="inlineStr"/>
    </row>
    <row r="14">
      <c r="A14" s="3" t="n">
        <v>46272</v>
      </c>
      <c r="B14" t="inlineStr">
        <is>
          <t>Анна</t>
        </is>
      </c>
      <c r="C14" t="inlineStr"/>
    </row>
    <row r="15">
      <c r="A15" s="3" t="n">
        <v>46275</v>
      </c>
      <c r="B15" t="inlineStr">
        <is>
          <t>Анна</t>
        </is>
      </c>
      <c r="C15" t="inlineStr"/>
    </row>
    <row r="16">
      <c r="A16" s="3" t="n">
        <v>46278</v>
      </c>
      <c r="B16" t="inlineStr">
        <is>
          <t>Анна</t>
        </is>
      </c>
      <c r="C16" t="inlineStr"/>
    </row>
    <row r="17">
      <c r="A17" s="3" t="n">
        <v>46281</v>
      </c>
      <c r="B17" t="inlineStr">
        <is>
          <t>Анна</t>
        </is>
      </c>
      <c r="C17" t="inlineStr"/>
    </row>
    <row r="18">
      <c r="A18" s="3" t="n">
        <v>46284</v>
      </c>
      <c r="B18" t="inlineStr">
        <is>
          <t>Анна</t>
        </is>
      </c>
      <c r="C18" t="inlineStr"/>
    </row>
    <row r="19">
      <c r="A19" s="3" t="n"/>
    </row>
    <row r="20">
      <c r="A20" s="3" t="n"/>
    </row>
    <row r="21">
      <c r="A21" s="3" t="n"/>
    </row>
    <row r="22">
      <c r="A22" s="3" t="n"/>
    </row>
    <row r="23">
      <c r="A23" s="3" t="n"/>
    </row>
    <row r="24">
      <c r="A24" s="3" t="n"/>
    </row>
    <row r="25">
      <c r="A25" s="3" t="n"/>
    </row>
    <row r="26">
      <c r="A26" s="3" t="n"/>
    </row>
    <row r="27">
      <c r="A27" s="3" t="n"/>
    </row>
    <row r="28">
      <c r="A28" s="3" t="n"/>
    </row>
    <row r="29">
      <c r="A29" s="3" t="n"/>
    </row>
    <row r="30">
      <c r="A30" s="3" t="n"/>
    </row>
    <row r="31">
      <c r="A31" s="3" t="n"/>
    </row>
    <row r="32">
      <c r="A32" s="3" t="n"/>
    </row>
    <row r="33">
      <c r="A33" s="3" t="n"/>
    </row>
    <row r="34">
      <c r="A34" s="3" t="n"/>
    </row>
    <row r="35">
      <c r="A35" s="3" t="n"/>
    </row>
    <row r="36">
      <c r="A36" s="3" t="n"/>
    </row>
    <row r="37">
      <c r="A37" s="3" t="n"/>
    </row>
    <row r="38">
      <c r="A38" s="3" t="n"/>
    </row>
    <row r="39">
      <c r="A39" s="3" t="n"/>
    </row>
    <row r="40">
      <c r="A40" s="3" t="n"/>
    </row>
    <row r="41">
      <c r="A41" s="3" t="n"/>
    </row>
    <row r="42">
      <c r="A42" s="3" t="n"/>
    </row>
    <row r="43">
      <c r="A43" s="3" t="n"/>
    </row>
    <row r="44">
      <c r="A44" s="3" t="n"/>
    </row>
    <row r="45">
      <c r="A45" s="3" t="n"/>
    </row>
    <row r="46">
      <c r="A46" s="3" t="n"/>
    </row>
    <row r="47">
      <c r="A47" s="3" t="n"/>
    </row>
    <row r="48">
      <c r="A48" s="3" t="n"/>
    </row>
    <row r="49">
      <c r="A49" s="3" t="n"/>
    </row>
    <row r="50">
      <c r="A50" s="3" t="n"/>
    </row>
    <row r="51">
      <c r="A51" s="3" t="n"/>
    </row>
    <row r="52">
      <c r="A52" s="3" t="n"/>
    </row>
    <row r="53">
      <c r="A53" s="3" t="n"/>
    </row>
    <row r="54">
      <c r="A54" s="3" t="n"/>
    </row>
    <row r="55">
      <c r="A55" s="3" t="n"/>
    </row>
    <row r="56">
      <c r="A56" s="3" t="n"/>
    </row>
    <row r="57">
      <c r="A57" s="3" t="n"/>
    </row>
    <row r="58">
      <c r="A58" s="3" t="n"/>
    </row>
    <row r="59">
      <c r="A59" s="3" t="n"/>
    </row>
    <row r="60">
      <c r="A60" s="3" t="n"/>
    </row>
    <row r="61">
      <c r="A61" s="3" t="n"/>
    </row>
    <row r="62">
      <c r="A62" s="3" t="n"/>
    </row>
    <row r="63">
      <c r="A63" s="3" t="n"/>
    </row>
    <row r="64">
      <c r="A64" s="3" t="n"/>
    </row>
    <row r="65">
      <c r="A65" s="3" t="n"/>
    </row>
    <row r="66">
      <c r="A66" s="3" t="n"/>
    </row>
    <row r="67">
      <c r="A67" s="3" t="n"/>
    </row>
    <row r="68">
      <c r="A68" s="3" t="n"/>
    </row>
    <row r="69">
      <c r="A69" s="3" t="n"/>
    </row>
    <row r="70">
      <c r="A70" s="3" t="n"/>
    </row>
    <row r="71">
      <c r="A71" s="3" t="n"/>
    </row>
    <row r="72">
      <c r="A72" s="3" t="n"/>
    </row>
    <row r="73">
      <c r="A73" s="3" t="n"/>
    </row>
    <row r="74">
      <c r="A74" s="3" t="n"/>
    </row>
    <row r="75">
      <c r="A75" s="3" t="n"/>
    </row>
    <row r="76">
      <c r="A76" s="3" t="n"/>
    </row>
    <row r="77">
      <c r="A77" s="3" t="n"/>
    </row>
    <row r="78">
      <c r="A78" s="3" t="n"/>
    </row>
    <row r="79">
      <c r="A79" s="3" t="n"/>
    </row>
    <row r="80">
      <c r="A80" s="3" t="n"/>
    </row>
    <row r="81">
      <c r="A81" s="3" t="n"/>
    </row>
    <row r="82">
      <c r="A82" s="3" t="n"/>
    </row>
    <row r="83">
      <c r="A83" s="3" t="n"/>
    </row>
    <row r="84">
      <c r="A84" s="3" t="n"/>
    </row>
    <row r="85">
      <c r="A85" s="3" t="n"/>
    </row>
    <row r="86">
      <c r="A86" s="3" t="n"/>
    </row>
    <row r="87">
      <c r="A87" s="3" t="n"/>
    </row>
    <row r="88">
      <c r="A88" s="3" t="n"/>
    </row>
    <row r="89">
      <c r="A89" s="3" t="n"/>
    </row>
    <row r="90">
      <c r="A90" s="3" t="n"/>
    </row>
    <row r="91">
      <c r="A91" s="3" t="n"/>
    </row>
    <row r="92">
      <c r="A92" s="3" t="n"/>
    </row>
    <row r="93">
      <c r="A93" s="3" t="n"/>
    </row>
    <row r="94">
      <c r="A94" s="3" t="n"/>
    </row>
    <row r="95">
      <c r="A95" s="3" t="n"/>
    </row>
    <row r="96">
      <c r="A96" s="3" t="n"/>
    </row>
    <row r="97">
      <c r="A97" s="3" t="n"/>
    </row>
    <row r="98">
      <c r="A98" s="3" t="n"/>
    </row>
    <row r="99">
      <c r="A99" s="3" t="n"/>
    </row>
    <row r="100">
      <c r="A100" s="3" t="n"/>
    </row>
    <row r="101">
      <c r="A101" s="3" t="n"/>
    </row>
    <row r="102">
      <c r="A102" s="3" t="n"/>
    </row>
    <row r="103">
      <c r="A103" s="3" t="n"/>
    </row>
    <row r="104">
      <c r="A104" s="3" t="n"/>
    </row>
    <row r="105">
      <c r="A105" s="3" t="n"/>
    </row>
    <row r="106">
      <c r="A106" s="3" t="n"/>
    </row>
    <row r="107">
      <c r="A107" s="3" t="n"/>
    </row>
    <row r="108">
      <c r="A108" s="3" t="n"/>
    </row>
    <row r="109">
      <c r="A109" s="3" t="n"/>
    </row>
    <row r="110">
      <c r="A110" s="3" t="n"/>
    </row>
    <row r="111">
      <c r="A111" s="3" t="n"/>
    </row>
    <row r="112">
      <c r="A112" s="3" t="n"/>
    </row>
    <row r="113">
      <c r="A113" s="3" t="n"/>
    </row>
    <row r="114">
      <c r="A114" s="3" t="n"/>
    </row>
    <row r="115">
      <c r="A115" s="3" t="n"/>
    </row>
    <row r="116">
      <c r="A116" s="3" t="n"/>
    </row>
    <row r="117">
      <c r="A117" s="3" t="n"/>
    </row>
    <row r="118">
      <c r="A118" s="3" t="n"/>
    </row>
    <row r="119">
      <c r="A119" s="3" t="n"/>
    </row>
    <row r="120">
      <c r="A120" s="3" t="n"/>
    </row>
    <row r="121">
      <c r="A121" s="3" t="n"/>
    </row>
    <row r="122">
      <c r="A122" s="3" t="n"/>
    </row>
    <row r="123">
      <c r="A123" s="3" t="n"/>
    </row>
    <row r="124">
      <c r="A124" s="3" t="n"/>
    </row>
    <row r="125">
      <c r="A125" s="3" t="n"/>
    </row>
    <row r="126">
      <c r="A126" s="3" t="n"/>
    </row>
    <row r="127">
      <c r="A127" s="3" t="n"/>
    </row>
    <row r="128">
      <c r="A128" s="3" t="n"/>
    </row>
    <row r="129">
      <c r="A129" s="3" t="n"/>
    </row>
    <row r="130">
      <c r="A130" s="3" t="n"/>
    </row>
    <row r="131">
      <c r="A131" s="3" t="n"/>
    </row>
    <row r="132">
      <c r="A132" s="3" t="n"/>
    </row>
    <row r="133">
      <c r="A133" s="3" t="n"/>
    </row>
    <row r="134">
      <c r="A134" s="3" t="n"/>
    </row>
    <row r="135">
      <c r="A135" s="3" t="n"/>
    </row>
    <row r="136">
      <c r="A136" s="3" t="n"/>
    </row>
    <row r="137">
      <c r="A137" s="3" t="n"/>
    </row>
    <row r="138">
      <c r="A138" s="3" t="n"/>
    </row>
    <row r="139">
      <c r="A139" s="3" t="n"/>
    </row>
    <row r="140">
      <c r="A140" s="3" t="n"/>
    </row>
    <row r="141">
      <c r="A141" s="3" t="n"/>
    </row>
    <row r="142">
      <c r="A142" s="3" t="n"/>
    </row>
    <row r="143">
      <c r="A143" s="3" t="n"/>
    </row>
    <row r="144">
      <c r="A144" s="3" t="n"/>
    </row>
    <row r="145">
      <c r="A145" s="3" t="n"/>
    </row>
    <row r="146">
      <c r="A146" s="3" t="n"/>
    </row>
    <row r="147">
      <c r="A147" s="3" t="n"/>
    </row>
    <row r="148">
      <c r="A148" s="3" t="n"/>
    </row>
    <row r="149">
      <c r="A149" s="3" t="n"/>
    </row>
    <row r="150">
      <c r="A150" s="3" t="n"/>
    </row>
    <row r="151">
      <c r="A151" s="3" t="n"/>
    </row>
    <row r="152">
      <c r="A152" s="3" t="n"/>
    </row>
    <row r="153">
      <c r="A153" s="3" t="n"/>
    </row>
    <row r="154">
      <c r="A154" s="3" t="n"/>
    </row>
    <row r="155">
      <c r="A155" s="3" t="n"/>
    </row>
    <row r="156">
      <c r="A156" s="3" t="n"/>
    </row>
    <row r="157">
      <c r="A157" s="3" t="n"/>
    </row>
    <row r="158">
      <c r="A158" s="3" t="n"/>
    </row>
    <row r="159">
      <c r="A159" s="3" t="n"/>
    </row>
    <row r="160">
      <c r="A160" s="3" t="n"/>
    </row>
    <row r="161">
      <c r="A161" s="3" t="n"/>
    </row>
    <row r="162">
      <c r="A162" s="3" t="n"/>
    </row>
    <row r="163">
      <c r="A163" s="3" t="n"/>
    </row>
    <row r="164">
      <c r="A164" s="3" t="n"/>
    </row>
    <row r="165">
      <c r="A165" s="3" t="n"/>
    </row>
    <row r="166">
      <c r="A166" s="3" t="n"/>
    </row>
    <row r="167">
      <c r="A167" s="3" t="n"/>
    </row>
    <row r="168">
      <c r="A168" s="3" t="n"/>
    </row>
    <row r="169">
      <c r="A169" s="3" t="n"/>
    </row>
    <row r="170">
      <c r="A170" s="3" t="n"/>
    </row>
    <row r="171">
      <c r="A171" s="3" t="n"/>
    </row>
    <row r="172">
      <c r="A172" s="3" t="n"/>
    </row>
    <row r="173">
      <c r="A173" s="3" t="n"/>
    </row>
    <row r="174">
      <c r="A174" s="3" t="n"/>
    </row>
    <row r="175">
      <c r="A175" s="3" t="n"/>
    </row>
    <row r="176">
      <c r="A176" s="3" t="n"/>
    </row>
    <row r="177">
      <c r="A177" s="3" t="n"/>
    </row>
    <row r="178">
      <c r="A178" s="3" t="n"/>
    </row>
    <row r="179">
      <c r="A179" s="3" t="n"/>
    </row>
    <row r="180">
      <c r="A180" s="3" t="n"/>
    </row>
    <row r="181">
      <c r="A181" s="3" t="n"/>
    </row>
    <row r="182">
      <c r="A182" s="3" t="n"/>
    </row>
    <row r="183">
      <c r="A183" s="3" t="n"/>
    </row>
    <row r="184">
      <c r="A184" s="3" t="n"/>
    </row>
    <row r="185">
      <c r="A185" s="3" t="n"/>
    </row>
    <row r="186">
      <c r="A186" s="3" t="n"/>
    </row>
    <row r="187">
      <c r="A187" s="3" t="n"/>
    </row>
    <row r="188">
      <c r="A188" s="3" t="n"/>
    </row>
    <row r="189">
      <c r="A189" s="3" t="n"/>
    </row>
    <row r="190">
      <c r="A190" s="3" t="n"/>
    </row>
    <row r="191">
      <c r="A191" s="3" t="n"/>
    </row>
    <row r="192">
      <c r="A192" s="3" t="n"/>
    </row>
    <row r="193">
      <c r="A193" s="3" t="n"/>
    </row>
    <row r="194">
      <c r="A194" s="3" t="n"/>
    </row>
    <row r="195">
      <c r="A195" s="3" t="n"/>
    </row>
    <row r="196">
      <c r="A196" s="3" t="n"/>
    </row>
    <row r="197">
      <c r="A197" s="3" t="n"/>
    </row>
    <row r="198">
      <c r="A198" s="3" t="n"/>
    </row>
    <row r="199">
      <c r="A199" s="3" t="n"/>
    </row>
    <row r="200">
      <c r="A200" s="3" t="n"/>
    </row>
    <row r="201">
      <c r="A201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2026-09-26T16:05:02Z</dcterms:created>
  <dcterms:modified xmlns:dcterms="http://purl.org/dc/terms/" xmlns:xsi="http://www.w3.org/2001/XMLSchema-instance" xsi:type="dcterms:W3CDTF">2026-09-26T16:05:02Z</dcterms:modified>
</cp:coreProperties>
</file>